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IC website\Data tables\2023\"/>
    </mc:Choice>
  </mc:AlternateContent>
  <bookViews>
    <workbookView xWindow="0" yWindow="600" windowWidth="19200" windowHeight="8004"/>
  </bookViews>
  <sheets>
    <sheet name="Title" sheetId="1" r:id="rId1"/>
    <sheet name="Contents" sheetId="2" r:id="rId2"/>
    <sheet name="Table A1" sheetId="4" r:id="rId3"/>
    <sheet name="Table A2" sheetId="5" r:id="rId4"/>
    <sheet name="Table A3" sheetId="26" r:id="rId5"/>
    <sheet name="Table A4" sheetId="6" r:id="rId6"/>
    <sheet name="Table A5" sheetId="10" r:id="rId7"/>
    <sheet name="Table A6" sheetId="27" r:id="rId8"/>
    <sheet name="Table A7" sheetId="11" r:id="rId9"/>
    <sheet name="Table A8" sheetId="12" r:id="rId10"/>
    <sheet name="Table A9" sheetId="14" r:id="rId11"/>
    <sheet name="Table A10" sheetId="15" r:id="rId12"/>
    <sheet name="Table A11" sheetId="16" r:id="rId13"/>
    <sheet name="Table A12" sheetId="28" r:id="rId14"/>
    <sheet name="Table A13" sheetId="17" r:id="rId15"/>
    <sheet name="Table A14" sheetId="19" r:id="rId16"/>
    <sheet name="Table A15" sheetId="20" r:id="rId17"/>
    <sheet name="Table A16" sheetId="21" r:id="rId18"/>
    <sheet name="Table A17" sheetId="23" r:id="rId19"/>
    <sheet name="Table A18" sheetId="24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J34" i="4" l="1"/>
  <c r="B35" i="4" l="1"/>
</calcChain>
</file>

<file path=xl/sharedStrings.xml><?xml version="1.0" encoding="utf-8"?>
<sst xmlns="http://schemas.openxmlformats.org/spreadsheetml/2006/main" count="595" uniqueCount="190">
  <si>
    <t>Homicide incidents</t>
  </si>
  <si>
    <t>National Homicide Monitoring Program</t>
  </si>
  <si>
    <t>Table of contents</t>
  </si>
  <si>
    <t>NSW</t>
  </si>
  <si>
    <t>Vic</t>
  </si>
  <si>
    <t>Qld</t>
  </si>
  <si>
    <t>WA</t>
  </si>
  <si>
    <t>SA</t>
  </si>
  <si>
    <t>Tas</t>
  </si>
  <si>
    <t>NT</t>
  </si>
  <si>
    <t>Total</t>
  </si>
  <si>
    <t>Male</t>
  </si>
  <si>
    <t>Female</t>
  </si>
  <si>
    <r>
      <t>ACT</t>
    </r>
    <r>
      <rPr>
        <vertAlign val="superscript"/>
        <sz val="10"/>
        <color theme="1"/>
        <rFont val="Calibri"/>
        <family val="2"/>
        <scheme val="minor"/>
      </rPr>
      <t>a</t>
    </r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</si>
  <si>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</si>
  <si>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</si>
  <si>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</si>
  <si>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</si>
  <si>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</si>
  <si>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</si>
  <si>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</si>
  <si>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</si>
  <si>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</si>
  <si>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</si>
  <si>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</si>
  <si>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</si>
  <si>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</si>
  <si>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</si>
  <si>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</si>
  <si>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</si>
  <si>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</si>
  <si>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</si>
  <si>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</si>
  <si>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</si>
  <si>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</si>
  <si>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</si>
  <si>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</si>
  <si>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</si>
  <si>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</si>
  <si>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</si>
  <si>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2017–18</t>
  </si>
  <si>
    <t>a: Includes incidents on Norfolk Island</t>
  </si>
  <si>
    <t>2016–17</t>
  </si>
  <si>
    <t>Other</t>
  </si>
  <si>
    <t>Not stated/unknown</t>
  </si>
  <si>
    <t>Murder</t>
  </si>
  <si>
    <t>Manslaughter</t>
  </si>
  <si>
    <t>Domestic</t>
  </si>
  <si>
    <t>Acquaintance</t>
  </si>
  <si>
    <t>Stranger</t>
  </si>
  <si>
    <t>No offender identified</t>
  </si>
  <si>
    <r>
      <t>Total</t>
    </r>
    <r>
      <rPr>
        <vertAlign val="superscript"/>
        <sz val="10"/>
        <color theme="1"/>
        <rFont val="Calibri"/>
        <family val="2"/>
        <scheme val="minor"/>
      </rPr>
      <t>a</t>
    </r>
  </si>
  <si>
    <t>n</t>
  </si>
  <si>
    <t>Rate per 100,000</t>
  </si>
  <si>
    <t>Rate per 100,00</t>
  </si>
  <si>
    <t>Intimate partner</t>
  </si>
  <si>
    <t>Filicide</t>
  </si>
  <si>
    <t>Parricide</t>
  </si>
  <si>
    <t>Siblicide</t>
  </si>
  <si>
    <t>Other family</t>
  </si>
  <si>
    <t>Victim’s home</t>
  </si>
  <si>
    <t>Offender’s home</t>
  </si>
  <si>
    <t>Other home</t>
  </si>
  <si>
    <t>Residential</t>
  </si>
  <si>
    <t>Street/road/footpath</t>
  </si>
  <si>
    <t>Open area/waterway</t>
  </si>
  <si>
    <t>Public carpark</t>
  </si>
  <si>
    <t>Community</t>
  </si>
  <si>
    <t>Correctional facility</t>
  </si>
  <si>
    <t>Workplace/school</t>
  </si>
  <si>
    <t>Retail</t>
  </si>
  <si>
    <t>Private motor vehicle</t>
  </si>
  <si>
    <t>Revenge</t>
  </si>
  <si>
    <t>Jealousy</t>
  </si>
  <si>
    <t>Desertion/termination</t>
  </si>
  <si>
    <t>Argument of a domestic nature</t>
  </si>
  <si>
    <t>Alcohol-related argument</t>
  </si>
  <si>
    <t>Other argument</t>
  </si>
  <si>
    <t>Money</t>
  </si>
  <si>
    <t>Drugs</t>
  </si>
  <si>
    <t>Racial vilification</t>
  </si>
  <si>
    <t>Sexual vilification</t>
  </si>
  <si>
    <t>Sexual gratification</t>
  </si>
  <si>
    <t>Mercy killing/suicide pact</t>
  </si>
  <si>
    <t>Apparently delusional</t>
  </si>
  <si>
    <t>No apparent motive</t>
  </si>
  <si>
    <t>Preceding crime</t>
  </si>
  <si>
    <t>No preceding crime</t>
  </si>
  <si>
    <t>Sexual assault</t>
  </si>
  <si>
    <t>Assault</t>
  </si>
  <si>
    <t>Arson</t>
  </si>
  <si>
    <t>Other property</t>
  </si>
  <si>
    <t>Drug offences</t>
  </si>
  <si>
    <t>Firearm</t>
  </si>
  <si>
    <t>Blunt instrument</t>
  </si>
  <si>
    <t>Hands and feet</t>
  </si>
  <si>
    <t>Weapon used</t>
  </si>
  <si>
    <t>Weapon not used</t>
  </si>
  <si>
    <t>1999–2000</t>
  </si>
  <si>
    <t>2018–19</t>
  </si>
  <si>
    <t>Infanticide</t>
  </si>
  <si>
    <t>a: Includes incidents in which the relationship between victim and primary offender was not stated or unknown or an offender was not identified</t>
  </si>
  <si>
    <t>Health/aged care/ psychiatric facility</t>
  </si>
  <si>
    <t>Multiple locations</t>
  </si>
  <si>
    <t>Prevent victim testifying/arrest</t>
  </si>
  <si>
    <t>Possible mistaken identity</t>
  </si>
  <si>
    <t>Kidnapping/abduction</t>
  </si>
  <si>
    <t>Armed robbery/home invasion</t>
  </si>
  <si>
    <t>Break and enter/theft</t>
  </si>
  <si>
    <t>Multiple weapons</t>
  </si>
  <si>
    <t>2019–20</t>
  </si>
  <si>
    <t>ACT</t>
  </si>
  <si>
    <t>Note: Excludes incidents in which victim–offender relationship was not stated or unknown or an offender was not identified</t>
  </si>
  <si>
    <t>Source: AIC NHMP 1989–90 to 2020–21 [computer file]</t>
  </si>
  <si>
    <t>Source: AIC NHMP 2020–21 [computer file]</t>
  </si>
  <si>
    <t>2020–21</t>
  </si>
  <si>
    <t>Homicide in Australia 2020‒21</t>
  </si>
  <si>
    <r>
      <t>2019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20</t>
    </r>
  </si>
  <si>
    <r>
      <t>2020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21</t>
    </r>
  </si>
  <si>
    <t>Offender died by suicide</t>
  </si>
  <si>
    <t>Sporting oval/facility</t>
  </si>
  <si>
    <t>Recreation venue</t>
  </si>
  <si>
    <t>Gang-related</t>
  </si>
  <si>
    <t>Victim intervened</t>
  </si>
  <si>
    <r>
      <t>Table A3: Incidents of homicide by clearance status, 1989–90 to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</si>
  <si>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Cleared by charge</t>
  </si>
  <si>
    <t>Not cleared</t>
  </si>
  <si>
    <t>a: Includes incidents categorised as cleared otherwise</t>
  </si>
  <si>
    <t>b: Includes two incidents where charge status was not stated or unknown</t>
  </si>
  <si>
    <t>c: Includes one incident where charge status was not stated or unknown</t>
  </si>
  <si>
    <t>Table A4: Incidents of homicide by most serious charge, 1989–90 to 2020–21 (n)</t>
  </si>
  <si>
    <t>a: Includes 49 incidents where most serious charge was not stated or not recorded</t>
  </si>
  <si>
    <t>Source: AIC NHMP 1989–90 to 2020–21 [computer file</t>
  </si>
  <si>
    <r>
      <t>Table A5: Incidents of homicide by classification, 1989–90 to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</si>
  <si>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A1: Incidents of homicide by jurisdiction, 1989–90 to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</si>
  <si>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A2: Incidents of homicide by jurisdiction, 1989–90 to 2020–21 (rate per 100,000)</t>
  </si>
  <si>
    <r>
      <t>Not stated/offender not identified</t>
    </r>
    <r>
      <rPr>
        <vertAlign val="superscript"/>
        <sz val="10"/>
        <color theme="1"/>
        <rFont val="Calibri"/>
        <family val="2"/>
        <scheme val="minor"/>
      </rPr>
      <t>a</t>
    </r>
  </si>
  <si>
    <t>Table A6: Incidents of homicide by classification and jurisdiction, 1 July 2020 – 30 June 2021 (rate per 100,000)</t>
  </si>
  <si>
    <t>Table A7: Incidents of homicide by classification, 1989–90 to 2020–21 (rate per 100,000)</t>
  </si>
  <si>
    <t>Table A8: Incidents of intimate partner homicide by victim sex, 1989–90 to 2020–21</t>
  </si>
  <si>
    <t>Note: Data presented refers to an individual’s sex (ie sex characteristics) rather than gender (ie ‘social and cultural identity, expression and experience’; ABS 2020). This reflects the definitions in the data provided by the source organisations and from the NCIS</t>
  </si>
  <si>
    <r>
      <t>2018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19</t>
    </r>
  </si>
  <si>
    <r>
      <t>Table A9: Domestic homicide incidents by classification, 1989–90 to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</si>
  <si>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A10: Incidents of homicide by location and jurisdiction,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</si>
  <si>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Public transport/facility</t>
  </si>
  <si>
    <t>Other not specified</t>
  </si>
  <si>
    <r>
      <t>Table A11: Incidents of homicide by location and classification,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</si>
  <si>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Sports oval</t>
  </si>
  <si>
    <t>Public transport/transport facilities</t>
  </si>
  <si>
    <t>Health/aged care/psychiatric facility</t>
  </si>
  <si>
    <t>Recreation</t>
  </si>
  <si>
    <t>Not stated/ offender not identified</t>
  </si>
  <si>
    <t>Table A12: Incidents of homicide by circumstance and classification, 1 July 2020 – 30 June 2021 (n)</t>
  </si>
  <si>
    <r>
      <t>Note: Excludes incidents of driving cause death where motive is not applicable (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=10)</t>
    </r>
  </si>
  <si>
    <r>
      <t>Table A13: Incidents of homicide committed in the course of another crime by jurisdiction,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</si>
  <si>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A14: Incidents of homicide by preceding crime and classification,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</si>
  <si>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A15: Incidents of homicide by weapon type and jurisdiction,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</si>
  <si>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Knife or other sharp instrument</t>
  </si>
  <si>
    <t>Fire</t>
  </si>
  <si>
    <t>Vehicle</t>
  </si>
  <si>
    <t>Weapon not stated</t>
  </si>
  <si>
    <t>Note: Excludes incidents in which the weapon used was not stated or unknown or multiple weapons were used</t>
  </si>
  <si>
    <r>
      <t>Table A16: Incidents of homicide by weapon type, 1989–90 to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</si>
  <si>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A17: Incidents of homicide by victim alcohol and drug use and classification, 1 July 2020 – 30 June 2021 (n)</t>
  </si>
  <si>
    <t>Alcohol use</t>
  </si>
  <si>
    <t>Used alcohol</t>
  </si>
  <si>
    <t>Did not use alcohol</t>
  </si>
  <si>
    <t>Drug use</t>
  </si>
  <si>
    <t>Used drugs</t>
  </si>
  <si>
    <t>Did not use drugs</t>
  </si>
  <si>
    <t>Table A18: Incidents of homicide by offender alcohol and drug use and classification, 1 July 2020 – 30 June 2021 (n)</t>
  </si>
  <si>
    <t>a: Includes incidents in which the relationship between the victim and primary offender was not stated or unknown</t>
  </si>
  <si>
    <t>Table A1: Incidents of homicide by jurisdiction, 1989–90 to 2020–21 (n)</t>
  </si>
  <si>
    <r>
      <t>Cleared</t>
    </r>
    <r>
      <rPr>
        <vertAlign val="superscript"/>
        <sz val="11"/>
        <color theme="1"/>
        <rFont val="Calibri"/>
        <family val="2"/>
        <scheme val="minor"/>
      </rPr>
      <t>a</t>
    </r>
  </si>
  <si>
    <r>
      <t>229</t>
    </r>
    <r>
      <rPr>
        <vertAlign val="superscript"/>
        <sz val="11"/>
        <color theme="1"/>
        <rFont val="Calibri"/>
        <family val="2"/>
        <scheme val="minor"/>
      </rPr>
      <t>b</t>
    </r>
  </si>
  <si>
    <r>
      <t>197</t>
    </r>
    <r>
      <rPr>
        <vertAlign val="superscript"/>
        <sz val="11"/>
        <color theme="1"/>
        <rFont val="Calibri"/>
        <family val="2"/>
        <scheme val="minor"/>
      </rPr>
      <t>c</t>
    </r>
  </si>
  <si>
    <t>Table A3: Incidents of homicide by clearance status, 1989–90 to 2020–21 (n)</t>
  </si>
  <si>
    <r>
      <t>Table A4: Incidents of homicide by most serious charge, 1989–90 to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</si>
  <si>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2016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17</t>
    </r>
  </si>
  <si>
    <t>Table A5: Incidents of homicide by classification, 1989–90 to 2020–21 (n)</t>
  </si>
  <si>
    <t>Table A9: Domestic homicide incidents by classification, 1989–90 to 2020–21 (n)</t>
  </si>
  <si>
    <t>Table A10: Incidents of homicide by location and jurisdiction, 1 July 2020 – 30 June 2021 (n)</t>
  </si>
  <si>
    <t>Table A11: Incidents of homicide by location and classification, 1 July 2020 – 30 June 2021 (n)</t>
  </si>
  <si>
    <r>
      <t>Table A12: Incidents of homicide by circumstance and classification,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</si>
  <si>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A13: Incidents of homicide committed in the course of another crime by jurisdiction, 1 July 2020 – 30 June 2021 (n)</t>
  </si>
  <si>
    <t>Table A14: Incidents of homicide by preceding crime and classification, 1 July 2020 – 30 June 2021 (n)</t>
  </si>
  <si>
    <t>Table A15: Incidents of homicide by weapon type and jurisdiction, 1 July 2020 – 30 June 2021 (n)</t>
  </si>
  <si>
    <t>Table A16: Incidents of homicide by weapon type, 1989–90 to 2020–21 (n)</t>
  </si>
  <si>
    <r>
      <t>Table A17: Incidents of homicide by victim alcohol and drug use and classification,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</si>
  <si>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A18: Incidents of homicide by offender alcohol and drug use and classification, 1 July 2020 – 30 June 2021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</si>
</sst>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2" fillId="2" borderId="0" xfId="0" applyFont="1" applyFill="1" applyBorder="1"/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49" fontId="4" fillId="2" borderId="0" xfId="0" applyNumberFormat="1" applyFont="1" applyFill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2" xfId="0" applyFont="1" applyBorder="1"/>
    <xf numFmtId="0" fontId="6" fillId="0" borderId="0" xfId="0" applyFont="1"/>
    <xf numFmtId="0" fontId="6" fillId="0" borderId="1" xfId="0" applyFont="1" applyBorder="1"/>
    <xf numFmtId="2" fontId="6" fillId="0" borderId="0" xfId="0" applyNumberFormat="1" applyFont="1" applyAlignment="1">
      <alignment horizontal="right"/>
    </xf>
    <xf numFmtId="0" fontId="7" fillId="0" borderId="0" xfId="0" applyFo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3" fontId="6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/>
    <xf numFmtId="0" fontId="7" fillId="0" borderId="2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2" xfId="0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2" fontId="6" fillId="0" borderId="1" xfId="0" applyNumberFormat="1" applyFont="1" applyFill="1" applyBorder="1" applyAlignment="1">
      <alignment horizontal="right"/>
    </xf>
    <xf numFmtId="3" fontId="6" fillId="0" borderId="0" xfId="0" applyNumberFormat="1" applyFont="1" applyFill="1"/>
    <xf numFmtId="0" fontId="1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2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Fill="1" applyAlignment="1">
      <alignment horizontal="right"/>
    </xf>
    <xf numFmtId="0" fontId="13" fillId="0" borderId="0" xfId="0" applyFont="1"/>
    <xf numFmtId="2" fontId="6" fillId="0" borderId="0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right" wrapText="1"/>
    </xf>
    <xf numFmtId="0" fontId="0" fillId="0" borderId="2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1" fillId="0" borderId="2" xfId="0" applyFont="1" applyBorder="1"/>
    <xf numFmtId="3" fontId="1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19" fillId="2" borderId="0" xfId="1" applyFill="1" applyBorder="1"/>
    <xf numFmtId="3" fontId="5" fillId="0" borderId="1" xfId="0" applyNumberFormat="1" applyFont="1" applyBorder="1"/>
    <xf numFmtId="2" fontId="6" fillId="0" borderId="0" xfId="0" applyNumberFormat="1" applyFont="1"/>
    <xf numFmtId="2" fontId="6" fillId="0" borderId="1" xfId="0" applyNumberFormat="1" applyFont="1" applyBorder="1"/>
    <xf numFmtId="0" fontId="11" fillId="0" borderId="0" xfId="0" applyFont="1" applyFill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/>
    <xf numFmtId="0" fontId="0" fillId="0" borderId="3" xfId="0" applyBorder="1" applyAlignment="1"/>
    <xf numFmtId="0" fontId="8" fillId="0" borderId="0" xfId="0" applyFont="1" applyAlignment="1"/>
    <xf numFmtId="0" fontId="0" fillId="0" borderId="0" xfId="0" applyAlignment="1"/>
    <xf numFmtId="0" fontId="8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8" fillId="0" borderId="0" xfId="0" applyFont="1" applyFill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0" xfId="0" applyAlignment="1">
      <alignment horizontal="left"/>
    </xf>
    <xf numFmtId="0" fontId="8" fillId="0" borderId="3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/>
  </sheetViews>
  <sheetFormatPr defaultColWidth="9.109375" defaultRowHeight="14.4" x14ac:dyDescent="0.3"/>
  <cols>
    <col min="1" max="16384" width="9.109375" style="3"/>
  </cols>
  <sheetData>
    <row r="1" spans="1:4" ht="21" x14ac:dyDescent="0.4">
      <c r="A1" s="45" t="s">
        <v>116</v>
      </c>
      <c r="B1" s="2"/>
      <c r="C1" s="2"/>
      <c r="D1" s="2"/>
    </row>
    <row r="3" spans="1:4" ht="18" x14ac:dyDescent="0.35">
      <c r="A3" s="4" t="s">
        <v>0</v>
      </c>
    </row>
    <row r="5" spans="1:4" ht="15.6" x14ac:dyDescent="0.3">
      <c r="A5" s="5" t="s">
        <v>1</v>
      </c>
    </row>
    <row r="7" spans="1:4" ht="15.6" x14ac:dyDescent="0.3">
      <c r="A7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defaultRowHeight="14.4" x14ac:dyDescent="0.3"/>
  <cols>
    <col min="1" max="1" width="10.77734375" customWidth="1"/>
  </cols>
  <sheetData>
    <row r="1" spans="1:7" x14ac:dyDescent="0.3">
      <c r="A1" s="7" t="s">
        <v>139</v>
      </c>
    </row>
    <row r="2" spans="1:7" x14ac:dyDescent="0.3">
      <c r="A2" s="13"/>
      <c r="B2" s="87" t="s">
        <v>11</v>
      </c>
      <c r="C2" s="88"/>
      <c r="D2" s="87" t="s">
        <v>12</v>
      </c>
      <c r="E2" s="88"/>
      <c r="F2" s="87" t="s">
        <v>10</v>
      </c>
      <c r="G2" s="88"/>
    </row>
    <row r="3" spans="1:7" ht="30" customHeight="1" x14ac:dyDescent="0.3">
      <c r="A3" s="18"/>
      <c r="B3" s="23" t="s">
        <v>52</v>
      </c>
      <c r="C3" s="19" t="s">
        <v>53</v>
      </c>
      <c r="D3" s="23" t="s">
        <v>52</v>
      </c>
      <c r="E3" s="19" t="s">
        <v>53</v>
      </c>
      <c r="F3" s="23" t="s">
        <v>52</v>
      </c>
      <c r="G3" s="19" t="s">
        <v>54</v>
      </c>
    </row>
    <row r="4" spans="1:7" x14ac:dyDescent="0.3">
      <c r="A4" s="14" t="s">
        <v>14</v>
      </c>
      <c r="B4" s="11">
        <v>22</v>
      </c>
      <c r="C4" s="16">
        <v>0.36</v>
      </c>
      <c r="D4" s="11">
        <v>60</v>
      </c>
      <c r="E4" s="16">
        <v>0.95</v>
      </c>
      <c r="F4" s="11">
        <v>82</v>
      </c>
      <c r="G4" s="16">
        <v>0.66</v>
      </c>
    </row>
    <row r="5" spans="1:7" x14ac:dyDescent="0.3">
      <c r="A5" s="14" t="s">
        <v>15</v>
      </c>
      <c r="B5" s="11">
        <v>12</v>
      </c>
      <c r="C5" s="16">
        <v>0.19</v>
      </c>
      <c r="D5" s="11">
        <v>72</v>
      </c>
      <c r="E5" s="16">
        <v>1.1200000000000001</v>
      </c>
      <c r="F5" s="11">
        <v>84</v>
      </c>
      <c r="G5" s="16">
        <v>0.66</v>
      </c>
    </row>
    <row r="6" spans="1:7" x14ac:dyDescent="0.3">
      <c r="A6" s="14" t="s">
        <v>16</v>
      </c>
      <c r="B6" s="11">
        <v>17</v>
      </c>
      <c r="C6" s="16">
        <v>0.27</v>
      </c>
      <c r="D6" s="11">
        <v>49</v>
      </c>
      <c r="E6" s="16">
        <v>0.75</v>
      </c>
      <c r="F6" s="11">
        <v>66</v>
      </c>
      <c r="G6" s="16">
        <v>0.51</v>
      </c>
    </row>
    <row r="7" spans="1:7" x14ac:dyDescent="0.3">
      <c r="A7" s="14" t="s">
        <v>17</v>
      </c>
      <c r="B7" s="11">
        <v>17</v>
      </c>
      <c r="C7" s="16">
        <v>0.26</v>
      </c>
      <c r="D7" s="11">
        <v>65</v>
      </c>
      <c r="E7" s="16">
        <v>0.98</v>
      </c>
      <c r="F7" s="11">
        <v>82</v>
      </c>
      <c r="G7" s="16">
        <v>0.63</v>
      </c>
    </row>
    <row r="8" spans="1:7" x14ac:dyDescent="0.3">
      <c r="A8" s="14" t="s">
        <v>18</v>
      </c>
      <c r="B8" s="11">
        <v>26</v>
      </c>
      <c r="C8" s="16">
        <v>0.4</v>
      </c>
      <c r="D8" s="11">
        <v>54</v>
      </c>
      <c r="E8" s="16">
        <v>0.81</v>
      </c>
      <c r="F8" s="11">
        <v>80</v>
      </c>
      <c r="G8" s="16">
        <v>0.61</v>
      </c>
    </row>
    <row r="9" spans="1:7" x14ac:dyDescent="0.3">
      <c r="A9" s="14" t="s">
        <v>19</v>
      </c>
      <c r="B9" s="11">
        <v>24</v>
      </c>
      <c r="C9" s="16">
        <v>0.36</v>
      </c>
      <c r="D9" s="11">
        <v>69</v>
      </c>
      <c r="E9" s="16">
        <v>1.02</v>
      </c>
      <c r="F9" s="11">
        <v>93</v>
      </c>
      <c r="G9" s="16">
        <v>0.7</v>
      </c>
    </row>
    <row r="10" spans="1:7" x14ac:dyDescent="0.3">
      <c r="A10" s="14" t="s">
        <v>20</v>
      </c>
      <c r="B10" s="11">
        <v>19</v>
      </c>
      <c r="C10" s="16">
        <v>0.28000000000000003</v>
      </c>
      <c r="D10" s="11">
        <v>49</v>
      </c>
      <c r="E10" s="16">
        <v>0.71</v>
      </c>
      <c r="F10" s="11">
        <v>68</v>
      </c>
      <c r="G10" s="16">
        <v>0.5</v>
      </c>
    </row>
    <row r="11" spans="1:7" x14ac:dyDescent="0.3">
      <c r="A11" s="14" t="s">
        <v>21</v>
      </c>
      <c r="B11" s="11">
        <v>10</v>
      </c>
      <c r="C11" s="16">
        <v>0.15</v>
      </c>
      <c r="D11" s="11">
        <v>48</v>
      </c>
      <c r="E11" s="16">
        <v>0.69</v>
      </c>
      <c r="F11" s="11">
        <v>58</v>
      </c>
      <c r="G11" s="16">
        <v>0.42</v>
      </c>
    </row>
    <row r="12" spans="1:7" x14ac:dyDescent="0.3">
      <c r="A12" s="14" t="s">
        <v>22</v>
      </c>
      <c r="B12" s="11">
        <v>22</v>
      </c>
      <c r="C12" s="16">
        <v>0.32</v>
      </c>
      <c r="D12" s="11">
        <v>48</v>
      </c>
      <c r="E12" s="16">
        <v>0.68</v>
      </c>
      <c r="F12" s="11">
        <v>70</v>
      </c>
      <c r="G12" s="16">
        <v>0.5</v>
      </c>
    </row>
    <row r="13" spans="1:7" x14ac:dyDescent="0.3">
      <c r="A13" s="14" t="s">
        <v>23</v>
      </c>
      <c r="B13" s="11">
        <v>16</v>
      </c>
      <c r="C13" s="16">
        <v>0.23</v>
      </c>
      <c r="D13" s="11">
        <v>51</v>
      </c>
      <c r="E13" s="16">
        <v>0.71</v>
      </c>
      <c r="F13" s="11">
        <v>67</v>
      </c>
      <c r="G13" s="16">
        <v>0.48</v>
      </c>
    </row>
    <row r="14" spans="1:7" x14ac:dyDescent="0.3">
      <c r="A14" s="14" t="s">
        <v>98</v>
      </c>
      <c r="B14" s="11">
        <v>18</v>
      </c>
      <c r="C14" s="16">
        <v>0.26</v>
      </c>
      <c r="D14" s="11">
        <v>50</v>
      </c>
      <c r="E14" s="16">
        <v>0.69</v>
      </c>
      <c r="F14" s="11">
        <v>68</v>
      </c>
      <c r="G14" s="16">
        <v>0.48</v>
      </c>
    </row>
    <row r="15" spans="1:7" x14ac:dyDescent="0.3">
      <c r="A15" s="14" t="s">
        <v>24</v>
      </c>
      <c r="B15" s="11">
        <v>11</v>
      </c>
      <c r="C15" s="16">
        <v>0.15</v>
      </c>
      <c r="D15" s="11">
        <v>63</v>
      </c>
      <c r="E15" s="16">
        <v>0.85</v>
      </c>
      <c r="F15" s="11">
        <v>74</v>
      </c>
      <c r="G15" s="16">
        <v>0.51</v>
      </c>
    </row>
    <row r="16" spans="1:7" x14ac:dyDescent="0.3">
      <c r="A16" s="14" t="s">
        <v>25</v>
      </c>
      <c r="B16" s="11">
        <v>18</v>
      </c>
      <c r="C16" s="16">
        <v>0.25</v>
      </c>
      <c r="D16" s="11">
        <v>74</v>
      </c>
      <c r="E16" s="16">
        <v>0.99</v>
      </c>
      <c r="F16" s="11">
        <v>92</v>
      </c>
      <c r="G16" s="16">
        <v>0.62</v>
      </c>
    </row>
    <row r="17" spans="1:7" x14ac:dyDescent="0.3">
      <c r="A17" s="14" t="s">
        <v>26</v>
      </c>
      <c r="B17" s="11">
        <v>20</v>
      </c>
      <c r="C17" s="16">
        <v>0.27</v>
      </c>
      <c r="D17" s="11">
        <v>55</v>
      </c>
      <c r="E17" s="16">
        <v>0.72</v>
      </c>
      <c r="F17" s="11">
        <v>75</v>
      </c>
      <c r="G17" s="16">
        <v>0.5</v>
      </c>
    </row>
    <row r="18" spans="1:7" x14ac:dyDescent="0.3">
      <c r="A18" s="14" t="s">
        <v>27</v>
      </c>
      <c r="B18" s="11">
        <v>16</v>
      </c>
      <c r="C18" s="16">
        <v>0.22</v>
      </c>
      <c r="D18" s="11">
        <v>49</v>
      </c>
      <c r="E18" s="16">
        <v>0.64</v>
      </c>
      <c r="F18" s="11">
        <v>65</v>
      </c>
      <c r="G18" s="16">
        <v>0.43</v>
      </c>
    </row>
    <row r="19" spans="1:7" x14ac:dyDescent="0.3">
      <c r="A19" s="14" t="s">
        <v>28</v>
      </c>
      <c r="B19" s="11">
        <v>18</v>
      </c>
      <c r="C19" s="16">
        <v>0.24</v>
      </c>
      <c r="D19" s="11">
        <v>47</v>
      </c>
      <c r="E19" s="16">
        <v>0.6</v>
      </c>
      <c r="F19" s="11">
        <v>65</v>
      </c>
      <c r="G19" s="16">
        <v>0.42</v>
      </c>
    </row>
    <row r="20" spans="1:7" x14ac:dyDescent="0.3">
      <c r="A20" s="14" t="s">
        <v>29</v>
      </c>
      <c r="B20" s="11">
        <v>15</v>
      </c>
      <c r="C20" s="16">
        <v>0.2</v>
      </c>
      <c r="D20" s="11">
        <v>60</v>
      </c>
      <c r="E20" s="16">
        <v>0.76</v>
      </c>
      <c r="F20" s="11">
        <v>75</v>
      </c>
      <c r="G20" s="16">
        <v>0.48</v>
      </c>
    </row>
    <row r="21" spans="1:7" x14ac:dyDescent="0.3">
      <c r="A21" s="14" t="s">
        <v>30</v>
      </c>
      <c r="B21" s="11">
        <v>23</v>
      </c>
      <c r="C21" s="16">
        <v>0.28999999999999998</v>
      </c>
      <c r="D21" s="11">
        <v>41</v>
      </c>
      <c r="E21" s="16">
        <v>0.51</v>
      </c>
      <c r="F21" s="11">
        <v>64</v>
      </c>
      <c r="G21" s="16">
        <v>0.4</v>
      </c>
    </row>
    <row r="22" spans="1:7" x14ac:dyDescent="0.3">
      <c r="A22" s="14" t="s">
        <v>31</v>
      </c>
      <c r="B22" s="11">
        <v>18</v>
      </c>
      <c r="C22" s="16">
        <v>0.22</v>
      </c>
      <c r="D22" s="11">
        <v>62</v>
      </c>
      <c r="E22" s="16">
        <v>0.75</v>
      </c>
      <c r="F22" s="11">
        <v>80</v>
      </c>
      <c r="G22" s="16">
        <v>0.49</v>
      </c>
    </row>
    <row r="23" spans="1:7" x14ac:dyDescent="0.3">
      <c r="A23" s="14" t="s">
        <v>32</v>
      </c>
      <c r="B23" s="11">
        <v>13</v>
      </c>
      <c r="C23" s="16">
        <v>0.16</v>
      </c>
      <c r="D23" s="11">
        <v>49</v>
      </c>
      <c r="E23" s="16">
        <v>0.57999999999999996</v>
      </c>
      <c r="F23" s="11">
        <v>62</v>
      </c>
      <c r="G23" s="16">
        <v>0.37</v>
      </c>
    </row>
    <row r="24" spans="1:7" x14ac:dyDescent="0.3">
      <c r="A24" s="14" t="s">
        <v>33</v>
      </c>
      <c r="B24" s="11">
        <v>16</v>
      </c>
      <c r="C24" s="16">
        <v>0.19</v>
      </c>
      <c r="D24" s="11">
        <v>44</v>
      </c>
      <c r="E24" s="16">
        <v>0.51</v>
      </c>
      <c r="F24" s="11">
        <v>60</v>
      </c>
      <c r="G24" s="16">
        <v>0.35</v>
      </c>
    </row>
    <row r="25" spans="1:7" x14ac:dyDescent="0.3">
      <c r="A25" s="14" t="s">
        <v>34</v>
      </c>
      <c r="B25" s="11">
        <v>13</v>
      </c>
      <c r="C25" s="16">
        <v>0.15</v>
      </c>
      <c r="D25" s="11">
        <v>35</v>
      </c>
      <c r="E25" s="16">
        <v>0.41</v>
      </c>
      <c r="F25" s="11">
        <v>48</v>
      </c>
      <c r="G25" s="16">
        <v>0.28000000000000003</v>
      </c>
    </row>
    <row r="26" spans="1:7" x14ac:dyDescent="0.3">
      <c r="A26" s="14" t="s">
        <v>35</v>
      </c>
      <c r="B26" s="11">
        <v>12</v>
      </c>
      <c r="C26" s="16">
        <v>0.14000000000000001</v>
      </c>
      <c r="D26" s="11">
        <v>47</v>
      </c>
      <c r="E26" s="16">
        <v>0.53</v>
      </c>
      <c r="F26" s="11">
        <v>59</v>
      </c>
      <c r="G26" s="16">
        <v>0.34</v>
      </c>
    </row>
    <row r="27" spans="1:7" x14ac:dyDescent="0.3">
      <c r="A27" s="14" t="s">
        <v>36</v>
      </c>
      <c r="B27" s="11">
        <v>15</v>
      </c>
      <c r="C27" s="16">
        <v>0.17</v>
      </c>
      <c r="D27" s="11">
        <v>49</v>
      </c>
      <c r="E27" s="16">
        <v>0.54</v>
      </c>
      <c r="F27" s="11">
        <v>64</v>
      </c>
      <c r="G27" s="16">
        <v>0.36</v>
      </c>
    </row>
    <row r="28" spans="1:7" x14ac:dyDescent="0.3">
      <c r="A28" s="14" t="s">
        <v>37</v>
      </c>
      <c r="B28" s="11">
        <v>14</v>
      </c>
      <c r="C28" s="16">
        <v>0.16</v>
      </c>
      <c r="D28" s="11">
        <v>48</v>
      </c>
      <c r="E28" s="16">
        <v>0.52</v>
      </c>
      <c r="F28" s="11">
        <v>62</v>
      </c>
      <c r="G28" s="16">
        <v>0.34</v>
      </c>
    </row>
    <row r="29" spans="1:7" x14ac:dyDescent="0.3">
      <c r="A29" s="14" t="s">
        <v>38</v>
      </c>
      <c r="B29" s="11">
        <v>15</v>
      </c>
      <c r="C29" s="16">
        <v>0.17</v>
      </c>
      <c r="D29" s="11">
        <v>43</v>
      </c>
      <c r="E29" s="16">
        <v>0.46</v>
      </c>
      <c r="F29" s="11">
        <v>58</v>
      </c>
      <c r="G29" s="16">
        <v>0.31</v>
      </c>
    </row>
    <row r="30" spans="1:7" x14ac:dyDescent="0.3">
      <c r="A30" s="14" t="s">
        <v>39</v>
      </c>
      <c r="B30" s="11">
        <v>10</v>
      </c>
      <c r="C30" s="16">
        <v>0.11</v>
      </c>
      <c r="D30" s="11">
        <v>39</v>
      </c>
      <c r="E30" s="16">
        <v>0.41</v>
      </c>
      <c r="F30" s="11">
        <v>49</v>
      </c>
      <c r="G30" s="16">
        <v>0.26</v>
      </c>
    </row>
    <row r="31" spans="1:7" x14ac:dyDescent="0.3">
      <c r="A31" s="14" t="s">
        <v>42</v>
      </c>
      <c r="B31" s="11">
        <v>15</v>
      </c>
      <c r="C31" s="16">
        <v>0.16</v>
      </c>
      <c r="D31" s="11">
        <v>40</v>
      </c>
      <c r="E31" s="16">
        <v>0.41</v>
      </c>
      <c r="F31" s="11">
        <v>55</v>
      </c>
      <c r="G31" s="16">
        <v>0.28999999999999998</v>
      </c>
    </row>
    <row r="32" spans="1:7" x14ac:dyDescent="0.3">
      <c r="A32" s="14" t="s">
        <v>40</v>
      </c>
      <c r="B32" s="11">
        <v>13</v>
      </c>
      <c r="C32" s="16">
        <v>0.14000000000000001</v>
      </c>
      <c r="D32" s="11">
        <v>33</v>
      </c>
      <c r="E32" s="16">
        <v>0.33</v>
      </c>
      <c r="F32" s="11">
        <v>46</v>
      </c>
      <c r="G32" s="16">
        <v>0.24</v>
      </c>
    </row>
    <row r="33" spans="1:9" x14ac:dyDescent="0.3">
      <c r="A33" s="14" t="s">
        <v>141</v>
      </c>
      <c r="B33" s="11">
        <v>13</v>
      </c>
      <c r="C33" s="16">
        <v>0.13</v>
      </c>
      <c r="D33" s="11">
        <v>35</v>
      </c>
      <c r="E33" s="16">
        <v>0.35</v>
      </c>
      <c r="F33" s="11">
        <v>48</v>
      </c>
      <c r="G33" s="16">
        <v>0.24</v>
      </c>
    </row>
    <row r="34" spans="1:9" x14ac:dyDescent="0.3">
      <c r="A34" s="14" t="s">
        <v>117</v>
      </c>
      <c r="B34" s="29">
        <v>9</v>
      </c>
      <c r="C34" s="38">
        <v>0.09</v>
      </c>
      <c r="D34" s="39">
        <v>36</v>
      </c>
      <c r="E34" s="38">
        <v>0.35</v>
      </c>
      <c r="F34" s="39">
        <v>45</v>
      </c>
      <c r="G34" s="38">
        <v>0.22</v>
      </c>
    </row>
    <row r="35" spans="1:9" x14ac:dyDescent="0.3">
      <c r="A35" s="26" t="s">
        <v>115</v>
      </c>
      <c r="B35" s="29">
        <v>13</v>
      </c>
      <c r="C35" s="38">
        <v>0.13</v>
      </c>
      <c r="D35" s="39">
        <v>25</v>
      </c>
      <c r="E35" s="38">
        <v>0.25</v>
      </c>
      <c r="F35" s="39">
        <v>38</v>
      </c>
      <c r="G35" s="38">
        <v>0.19</v>
      </c>
    </row>
    <row r="36" spans="1:9" x14ac:dyDescent="0.3">
      <c r="A36" s="56" t="s">
        <v>10</v>
      </c>
      <c r="B36" s="58">
        <v>513</v>
      </c>
      <c r="C36" s="58"/>
      <c r="D36" s="59">
        <v>1589</v>
      </c>
      <c r="E36" s="60"/>
      <c r="F36" s="59">
        <v>2102</v>
      </c>
      <c r="G36" s="60"/>
      <c r="H36" s="24"/>
      <c r="I36" s="25"/>
    </row>
    <row r="37" spans="1:9" ht="34.950000000000003" customHeight="1" x14ac:dyDescent="0.3">
      <c r="A37" s="89" t="s">
        <v>140</v>
      </c>
      <c r="B37" s="90"/>
      <c r="C37" s="90"/>
      <c r="D37" s="90"/>
      <c r="E37" s="90"/>
      <c r="F37" s="90"/>
      <c r="G37" s="90"/>
      <c r="H37" s="1"/>
      <c r="I37" s="1"/>
    </row>
    <row r="38" spans="1:9" x14ac:dyDescent="0.3">
      <c r="A38" s="79" t="s">
        <v>113</v>
      </c>
      <c r="B38" s="79"/>
      <c r="C38" s="79"/>
      <c r="D38" s="79"/>
      <c r="E38" s="79"/>
      <c r="F38" s="79"/>
      <c r="G38" s="79"/>
    </row>
  </sheetData>
  <mergeCells count="5">
    <mergeCell ref="B2:C2"/>
    <mergeCell ref="D2:E2"/>
    <mergeCell ref="F2:G2"/>
    <mergeCell ref="A37:G37"/>
    <mergeCell ref="A38:G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4.4" x14ac:dyDescent="0.3"/>
  <cols>
    <col min="1" max="1" width="10.77734375" customWidth="1"/>
  </cols>
  <sheetData>
    <row r="1" spans="1:6" x14ac:dyDescent="0.3">
      <c r="A1" s="7" t="s">
        <v>142</v>
      </c>
    </row>
    <row r="2" spans="1:6" ht="30" customHeight="1" x14ac:dyDescent="0.3">
      <c r="A2" s="13"/>
      <c r="B2" s="19" t="s">
        <v>55</v>
      </c>
      <c r="C2" s="10" t="s">
        <v>56</v>
      </c>
      <c r="D2" s="10" t="s">
        <v>57</v>
      </c>
      <c r="E2" s="10" t="s">
        <v>58</v>
      </c>
      <c r="F2" s="19" t="s">
        <v>59</v>
      </c>
    </row>
    <row r="3" spans="1:6" x14ac:dyDescent="0.3">
      <c r="A3" s="14" t="s">
        <v>14</v>
      </c>
      <c r="B3" s="14">
        <v>82</v>
      </c>
      <c r="C3" s="14">
        <v>16</v>
      </c>
      <c r="D3" s="14">
        <v>7</v>
      </c>
      <c r="E3" s="14">
        <v>4</v>
      </c>
      <c r="F3" s="14">
        <v>7</v>
      </c>
    </row>
    <row r="4" spans="1:6" x14ac:dyDescent="0.3">
      <c r="A4" s="14" t="s">
        <v>15</v>
      </c>
      <c r="B4" s="14">
        <v>84</v>
      </c>
      <c r="C4" s="14">
        <v>16</v>
      </c>
      <c r="D4" s="14">
        <v>9</v>
      </c>
      <c r="E4" s="14">
        <v>5</v>
      </c>
      <c r="F4" s="14">
        <v>9</v>
      </c>
    </row>
    <row r="5" spans="1:6" x14ac:dyDescent="0.3">
      <c r="A5" s="14" t="s">
        <v>16</v>
      </c>
      <c r="B5" s="14">
        <v>66</v>
      </c>
      <c r="C5" s="14">
        <v>16</v>
      </c>
      <c r="D5" s="14">
        <v>9</v>
      </c>
      <c r="E5" s="14">
        <v>5</v>
      </c>
      <c r="F5" s="14">
        <v>8</v>
      </c>
    </row>
    <row r="6" spans="1:6" x14ac:dyDescent="0.3">
      <c r="A6" s="14" t="s">
        <v>17</v>
      </c>
      <c r="B6" s="14">
        <v>82</v>
      </c>
      <c r="C6" s="14">
        <v>17</v>
      </c>
      <c r="D6" s="14">
        <v>12</v>
      </c>
      <c r="E6" s="14">
        <v>4</v>
      </c>
      <c r="F6" s="14">
        <v>11</v>
      </c>
    </row>
    <row r="7" spans="1:6" x14ac:dyDescent="0.3">
      <c r="A7" s="14" t="s">
        <v>18</v>
      </c>
      <c r="B7" s="14">
        <v>80</v>
      </c>
      <c r="C7" s="14">
        <v>24</v>
      </c>
      <c r="D7" s="14">
        <v>11</v>
      </c>
      <c r="E7" s="14">
        <v>7</v>
      </c>
      <c r="F7" s="14">
        <v>13</v>
      </c>
    </row>
    <row r="8" spans="1:6" x14ac:dyDescent="0.3">
      <c r="A8" s="14" t="s">
        <v>19</v>
      </c>
      <c r="B8" s="14">
        <v>93</v>
      </c>
      <c r="C8" s="14">
        <v>19</v>
      </c>
      <c r="D8" s="14">
        <v>15</v>
      </c>
      <c r="E8" s="14">
        <v>10</v>
      </c>
      <c r="F8" s="14">
        <v>15</v>
      </c>
    </row>
    <row r="9" spans="1:6" x14ac:dyDescent="0.3">
      <c r="A9" s="14" t="s">
        <v>20</v>
      </c>
      <c r="B9" s="14">
        <v>68</v>
      </c>
      <c r="C9" s="14">
        <v>20</v>
      </c>
      <c r="D9" s="14">
        <v>11</v>
      </c>
      <c r="E9" s="14">
        <v>4</v>
      </c>
      <c r="F9" s="14">
        <v>13</v>
      </c>
    </row>
    <row r="10" spans="1:6" x14ac:dyDescent="0.3">
      <c r="A10" s="14" t="s">
        <v>21</v>
      </c>
      <c r="B10" s="14">
        <v>58</v>
      </c>
      <c r="C10" s="14">
        <v>16</v>
      </c>
      <c r="D10" s="14">
        <v>11</v>
      </c>
      <c r="E10" s="14">
        <v>10</v>
      </c>
      <c r="F10" s="14">
        <v>15</v>
      </c>
    </row>
    <row r="11" spans="1:6" x14ac:dyDescent="0.3">
      <c r="A11" s="14" t="s">
        <v>22</v>
      </c>
      <c r="B11" s="14">
        <v>70</v>
      </c>
      <c r="C11" s="14">
        <v>18</v>
      </c>
      <c r="D11" s="14">
        <v>17</v>
      </c>
      <c r="E11" s="14">
        <v>3</v>
      </c>
      <c r="F11" s="14">
        <v>8</v>
      </c>
    </row>
    <row r="12" spans="1:6" x14ac:dyDescent="0.3">
      <c r="A12" s="14" t="s">
        <v>23</v>
      </c>
      <c r="B12" s="14">
        <v>67</v>
      </c>
      <c r="C12" s="14">
        <v>20</v>
      </c>
      <c r="D12" s="14">
        <v>11</v>
      </c>
      <c r="E12" s="14">
        <v>3</v>
      </c>
      <c r="F12" s="14">
        <v>10</v>
      </c>
    </row>
    <row r="13" spans="1:6" x14ac:dyDescent="0.3">
      <c r="A13" s="14" t="s">
        <v>98</v>
      </c>
      <c r="B13" s="14">
        <v>68</v>
      </c>
      <c r="C13" s="14">
        <v>25</v>
      </c>
      <c r="D13" s="14">
        <v>13</v>
      </c>
      <c r="E13" s="14">
        <v>8</v>
      </c>
      <c r="F13" s="14">
        <v>12</v>
      </c>
    </row>
    <row r="14" spans="1:6" x14ac:dyDescent="0.3">
      <c r="A14" s="14" t="s">
        <v>24</v>
      </c>
      <c r="B14" s="14">
        <v>74</v>
      </c>
      <c r="C14" s="14">
        <v>14</v>
      </c>
      <c r="D14" s="14">
        <v>12</v>
      </c>
      <c r="E14" s="14">
        <v>5</v>
      </c>
      <c r="F14" s="14">
        <v>6</v>
      </c>
    </row>
    <row r="15" spans="1:6" x14ac:dyDescent="0.3">
      <c r="A15" s="14" t="s">
        <v>25</v>
      </c>
      <c r="B15" s="14">
        <v>92</v>
      </c>
      <c r="C15" s="14">
        <v>28</v>
      </c>
      <c r="D15" s="14">
        <v>15</v>
      </c>
      <c r="E15" s="14">
        <v>11</v>
      </c>
      <c r="F15" s="14">
        <v>11</v>
      </c>
    </row>
    <row r="16" spans="1:6" x14ac:dyDescent="0.3">
      <c r="A16" s="14" t="s">
        <v>26</v>
      </c>
      <c r="B16" s="14">
        <v>75</v>
      </c>
      <c r="C16" s="14">
        <v>19</v>
      </c>
      <c r="D16" s="14">
        <v>13</v>
      </c>
      <c r="E16" s="14">
        <v>3</v>
      </c>
      <c r="F16" s="14">
        <v>15</v>
      </c>
    </row>
    <row r="17" spans="1:6" x14ac:dyDescent="0.3">
      <c r="A17" s="14" t="s">
        <v>27</v>
      </c>
      <c r="B17" s="14">
        <v>65</v>
      </c>
      <c r="C17" s="14">
        <v>20</v>
      </c>
      <c r="D17" s="14">
        <v>17</v>
      </c>
      <c r="E17" s="14">
        <v>6</v>
      </c>
      <c r="F17" s="14">
        <v>6</v>
      </c>
    </row>
    <row r="18" spans="1:6" x14ac:dyDescent="0.3">
      <c r="A18" s="14" t="s">
        <v>28</v>
      </c>
      <c r="B18" s="14">
        <v>65</v>
      </c>
      <c r="C18" s="14">
        <v>18</v>
      </c>
      <c r="D18" s="14">
        <v>10</v>
      </c>
      <c r="E18" s="14">
        <v>6</v>
      </c>
      <c r="F18" s="14">
        <v>5</v>
      </c>
    </row>
    <row r="19" spans="1:6" x14ac:dyDescent="0.3">
      <c r="A19" s="14" t="s">
        <v>29</v>
      </c>
      <c r="B19" s="14">
        <v>75</v>
      </c>
      <c r="C19" s="14">
        <v>24</v>
      </c>
      <c r="D19" s="14">
        <v>14</v>
      </c>
      <c r="E19" s="14">
        <v>5</v>
      </c>
      <c r="F19" s="14">
        <v>7</v>
      </c>
    </row>
    <row r="20" spans="1:6" x14ac:dyDescent="0.3">
      <c r="A20" s="14" t="s">
        <v>30</v>
      </c>
      <c r="B20" s="14">
        <v>64</v>
      </c>
      <c r="C20" s="14">
        <v>19</v>
      </c>
      <c r="D20" s="14">
        <v>15</v>
      </c>
      <c r="E20" s="14">
        <v>1</v>
      </c>
      <c r="F20" s="14">
        <v>10</v>
      </c>
    </row>
    <row r="21" spans="1:6" x14ac:dyDescent="0.3">
      <c r="A21" s="14" t="s">
        <v>31</v>
      </c>
      <c r="B21" s="14">
        <v>80</v>
      </c>
      <c r="C21" s="14">
        <v>22</v>
      </c>
      <c r="D21" s="14">
        <v>18</v>
      </c>
      <c r="E21" s="14">
        <v>6</v>
      </c>
      <c r="F21" s="14">
        <v>8</v>
      </c>
    </row>
    <row r="22" spans="1:6" x14ac:dyDescent="0.3">
      <c r="A22" s="14" t="s">
        <v>32</v>
      </c>
      <c r="B22" s="14">
        <v>62</v>
      </c>
      <c r="C22" s="14">
        <v>8</v>
      </c>
      <c r="D22" s="14">
        <v>8</v>
      </c>
      <c r="E22" s="14">
        <v>1</v>
      </c>
      <c r="F22" s="14">
        <v>8</v>
      </c>
    </row>
    <row r="23" spans="1:6" x14ac:dyDescent="0.3">
      <c r="A23" s="14" t="s">
        <v>33</v>
      </c>
      <c r="B23" s="14">
        <v>60</v>
      </c>
      <c r="C23" s="14">
        <v>14</v>
      </c>
      <c r="D23" s="14">
        <v>13</v>
      </c>
      <c r="E23" s="14">
        <v>3</v>
      </c>
      <c r="F23" s="14">
        <v>9</v>
      </c>
    </row>
    <row r="24" spans="1:6" x14ac:dyDescent="0.3">
      <c r="A24" s="14" t="s">
        <v>34</v>
      </c>
      <c r="B24" s="14">
        <v>49</v>
      </c>
      <c r="C24" s="14">
        <v>19</v>
      </c>
      <c r="D24" s="14">
        <v>13</v>
      </c>
      <c r="E24" s="14">
        <v>4</v>
      </c>
      <c r="F24" s="14">
        <v>6</v>
      </c>
    </row>
    <row r="25" spans="1:6" x14ac:dyDescent="0.3">
      <c r="A25" s="14" t="s">
        <v>35</v>
      </c>
      <c r="B25" s="14">
        <v>59</v>
      </c>
      <c r="C25" s="14">
        <v>17</v>
      </c>
      <c r="D25" s="14">
        <v>10</v>
      </c>
      <c r="E25" s="14">
        <v>2</v>
      </c>
      <c r="F25" s="14">
        <v>10</v>
      </c>
    </row>
    <row r="26" spans="1:6" x14ac:dyDescent="0.3">
      <c r="A26" s="14" t="s">
        <v>36</v>
      </c>
      <c r="B26" s="14">
        <v>64</v>
      </c>
      <c r="C26" s="14">
        <v>11</v>
      </c>
      <c r="D26" s="14">
        <v>13</v>
      </c>
      <c r="E26" s="14">
        <v>3</v>
      </c>
      <c r="F26" s="14">
        <v>9</v>
      </c>
    </row>
    <row r="27" spans="1:6" x14ac:dyDescent="0.3">
      <c r="A27" s="14" t="s">
        <v>37</v>
      </c>
      <c r="B27" s="14">
        <v>62</v>
      </c>
      <c r="C27" s="14">
        <v>17</v>
      </c>
      <c r="D27" s="14">
        <v>9</v>
      </c>
      <c r="E27" s="14">
        <v>4</v>
      </c>
      <c r="F27" s="14">
        <v>7</v>
      </c>
    </row>
    <row r="28" spans="1:6" x14ac:dyDescent="0.3">
      <c r="A28" s="14" t="s">
        <v>38</v>
      </c>
      <c r="B28" s="14">
        <v>58</v>
      </c>
      <c r="C28" s="14">
        <v>9</v>
      </c>
      <c r="D28" s="14">
        <v>15</v>
      </c>
      <c r="E28" s="14">
        <v>6</v>
      </c>
      <c r="F28" s="14">
        <v>7</v>
      </c>
    </row>
    <row r="29" spans="1:6" x14ac:dyDescent="0.3">
      <c r="A29" s="14" t="s">
        <v>39</v>
      </c>
      <c r="B29" s="14">
        <v>49</v>
      </c>
      <c r="C29" s="14">
        <v>20</v>
      </c>
      <c r="D29" s="14">
        <v>12</v>
      </c>
      <c r="E29" s="14">
        <v>7</v>
      </c>
      <c r="F29" s="14">
        <v>14</v>
      </c>
    </row>
    <row r="30" spans="1:6" x14ac:dyDescent="0.3">
      <c r="A30" s="14" t="s">
        <v>42</v>
      </c>
      <c r="B30" s="14">
        <v>55</v>
      </c>
      <c r="C30" s="14">
        <v>18</v>
      </c>
      <c r="D30" s="14">
        <v>10</v>
      </c>
      <c r="E30" s="14">
        <v>5</v>
      </c>
      <c r="F30" s="14">
        <v>10</v>
      </c>
    </row>
    <row r="31" spans="1:6" x14ac:dyDescent="0.3">
      <c r="A31" s="14" t="s">
        <v>40</v>
      </c>
      <c r="B31" s="14">
        <v>46</v>
      </c>
      <c r="C31" s="14">
        <v>7</v>
      </c>
      <c r="D31" s="14">
        <v>13</v>
      </c>
      <c r="E31" s="14">
        <v>4</v>
      </c>
      <c r="F31" s="14">
        <v>6</v>
      </c>
    </row>
    <row r="32" spans="1:6" x14ac:dyDescent="0.3">
      <c r="A32" s="14" t="s">
        <v>141</v>
      </c>
      <c r="B32" s="20">
        <v>48</v>
      </c>
      <c r="C32" s="20">
        <v>10</v>
      </c>
      <c r="D32" s="14">
        <v>8</v>
      </c>
      <c r="E32" s="20">
        <v>3</v>
      </c>
      <c r="F32" s="20">
        <v>8</v>
      </c>
    </row>
    <row r="33" spans="1:6" x14ac:dyDescent="0.3">
      <c r="A33" s="14" t="s">
        <v>117</v>
      </c>
      <c r="B33" s="20">
        <v>45</v>
      </c>
      <c r="C33" s="20">
        <v>16</v>
      </c>
      <c r="D33" s="14">
        <v>11</v>
      </c>
      <c r="E33" s="20">
        <v>3</v>
      </c>
      <c r="F33" s="20">
        <v>8</v>
      </c>
    </row>
    <row r="34" spans="1:6" x14ac:dyDescent="0.3">
      <c r="A34" s="26" t="s">
        <v>115</v>
      </c>
      <c r="B34" s="32">
        <v>38</v>
      </c>
      <c r="C34" s="32">
        <v>12</v>
      </c>
      <c r="D34" s="30">
        <v>11</v>
      </c>
      <c r="E34" s="32">
        <v>4</v>
      </c>
      <c r="F34" s="32">
        <v>11</v>
      </c>
    </row>
    <row r="35" spans="1:6" x14ac:dyDescent="0.3">
      <c r="A35" s="56" t="s">
        <v>10</v>
      </c>
      <c r="B35" s="57">
        <v>2103</v>
      </c>
      <c r="C35" s="57">
        <v>549</v>
      </c>
      <c r="D35" s="57">
        <v>386</v>
      </c>
      <c r="E35" s="57">
        <v>155</v>
      </c>
      <c r="F35" s="57">
        <v>302</v>
      </c>
    </row>
    <row r="36" spans="1:6" x14ac:dyDescent="0.3">
      <c r="A36" s="79" t="s">
        <v>113</v>
      </c>
      <c r="B36" s="79"/>
      <c r="C36" s="79"/>
      <c r="D36" s="79"/>
      <c r="E36" s="79"/>
      <c r="F36" s="79"/>
    </row>
  </sheetData>
  <mergeCells count="1">
    <mergeCell ref="A36:F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4.4" x14ac:dyDescent="0.3"/>
  <cols>
    <col min="1" max="1" width="18.77734375" customWidth="1"/>
  </cols>
  <sheetData>
    <row r="1" spans="1:10" x14ac:dyDescent="0.3">
      <c r="A1" s="7" t="s">
        <v>143</v>
      </c>
    </row>
    <row r="2" spans="1:10" ht="15" x14ac:dyDescent="0.3">
      <c r="A2" s="13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13</v>
      </c>
      <c r="I2" s="10" t="s">
        <v>9</v>
      </c>
      <c r="J2" s="10" t="s">
        <v>10</v>
      </c>
    </row>
    <row r="3" spans="1:10" x14ac:dyDescent="0.3">
      <c r="A3" s="14" t="s">
        <v>60</v>
      </c>
      <c r="B3" s="39">
        <v>30</v>
      </c>
      <c r="C3" s="39">
        <v>24</v>
      </c>
      <c r="D3" s="39">
        <v>23</v>
      </c>
      <c r="E3" s="39">
        <v>11</v>
      </c>
      <c r="F3" s="39">
        <v>2</v>
      </c>
      <c r="G3" s="39">
        <v>1</v>
      </c>
      <c r="H3" s="39">
        <v>2</v>
      </c>
      <c r="I3" s="39">
        <v>1</v>
      </c>
      <c r="J3" s="39">
        <v>94</v>
      </c>
    </row>
    <row r="4" spans="1:10" x14ac:dyDescent="0.3">
      <c r="A4" s="14" t="s">
        <v>61</v>
      </c>
      <c r="B4" s="39">
        <v>3</v>
      </c>
      <c r="C4" s="39">
        <v>3</v>
      </c>
      <c r="D4" s="39">
        <v>4</v>
      </c>
      <c r="E4" s="39">
        <v>1</v>
      </c>
      <c r="F4" s="39">
        <v>1</v>
      </c>
      <c r="G4" s="39">
        <v>2</v>
      </c>
      <c r="H4" s="39">
        <v>0</v>
      </c>
      <c r="I4" s="39">
        <v>0</v>
      </c>
      <c r="J4" s="39">
        <v>14</v>
      </c>
    </row>
    <row r="5" spans="1:10" x14ac:dyDescent="0.3">
      <c r="A5" s="14" t="s">
        <v>62</v>
      </c>
      <c r="B5" s="39">
        <v>6</v>
      </c>
      <c r="C5" s="39">
        <v>4</v>
      </c>
      <c r="D5" s="39">
        <v>2</v>
      </c>
      <c r="E5" s="39">
        <v>1</v>
      </c>
      <c r="F5" s="39">
        <v>0</v>
      </c>
      <c r="G5" s="39">
        <v>2</v>
      </c>
      <c r="H5" s="39">
        <v>0</v>
      </c>
      <c r="I5" s="39">
        <v>0</v>
      </c>
      <c r="J5" s="39">
        <v>15</v>
      </c>
    </row>
    <row r="6" spans="1:10" s="43" customFormat="1" x14ac:dyDescent="0.3">
      <c r="A6" s="17" t="s">
        <v>63</v>
      </c>
      <c r="B6" s="40">
        <v>39</v>
      </c>
      <c r="C6" s="40">
        <v>31</v>
      </c>
      <c r="D6" s="40">
        <v>29</v>
      </c>
      <c r="E6" s="40">
        <v>13</v>
      </c>
      <c r="F6" s="40">
        <v>3</v>
      </c>
      <c r="G6" s="40">
        <v>5</v>
      </c>
      <c r="H6" s="40">
        <v>2</v>
      </c>
      <c r="I6" s="40">
        <v>1</v>
      </c>
      <c r="J6" s="40">
        <v>123</v>
      </c>
    </row>
    <row r="7" spans="1:10" x14ac:dyDescent="0.3">
      <c r="A7" s="14" t="s">
        <v>64</v>
      </c>
      <c r="B7" s="39">
        <v>11</v>
      </c>
      <c r="C7" s="39">
        <v>9</v>
      </c>
      <c r="D7" s="39">
        <v>8</v>
      </c>
      <c r="E7" s="39">
        <v>11</v>
      </c>
      <c r="F7" s="39">
        <v>3</v>
      </c>
      <c r="G7" s="39">
        <v>0</v>
      </c>
      <c r="H7" s="39">
        <v>1</v>
      </c>
      <c r="I7" s="39">
        <v>2</v>
      </c>
      <c r="J7" s="39">
        <v>45</v>
      </c>
    </row>
    <row r="8" spans="1:10" x14ac:dyDescent="0.3">
      <c r="A8" s="14" t="s">
        <v>65</v>
      </c>
      <c r="B8" s="39">
        <v>2</v>
      </c>
      <c r="C8" s="39">
        <v>0</v>
      </c>
      <c r="D8" s="39">
        <v>1</v>
      </c>
      <c r="E8" s="39">
        <v>1</v>
      </c>
      <c r="F8" s="39">
        <v>1</v>
      </c>
      <c r="G8" s="39">
        <v>1</v>
      </c>
      <c r="H8" s="39">
        <v>0</v>
      </c>
      <c r="I8" s="39">
        <v>0</v>
      </c>
      <c r="J8" s="39">
        <v>6</v>
      </c>
    </row>
    <row r="9" spans="1:10" x14ac:dyDescent="0.3">
      <c r="A9" s="14" t="s">
        <v>120</v>
      </c>
      <c r="B9" s="39">
        <v>0</v>
      </c>
      <c r="C9" s="39">
        <v>1</v>
      </c>
      <c r="D9" s="39">
        <v>1</v>
      </c>
      <c r="E9" s="39">
        <v>0</v>
      </c>
      <c r="F9" s="39">
        <v>0</v>
      </c>
      <c r="G9" s="39">
        <v>0</v>
      </c>
      <c r="H9" s="39">
        <v>1</v>
      </c>
      <c r="I9" s="39">
        <v>1</v>
      </c>
      <c r="J9" s="39">
        <v>4</v>
      </c>
    </row>
    <row r="10" spans="1:10" x14ac:dyDescent="0.3">
      <c r="A10" s="14" t="s">
        <v>144</v>
      </c>
      <c r="B10" s="39">
        <v>0</v>
      </c>
      <c r="C10" s="39">
        <v>0</v>
      </c>
      <c r="D10" s="39">
        <v>1</v>
      </c>
      <c r="E10" s="39">
        <v>2</v>
      </c>
      <c r="F10" s="39">
        <v>0</v>
      </c>
      <c r="G10" s="39">
        <v>0</v>
      </c>
      <c r="H10" s="39">
        <v>0</v>
      </c>
      <c r="I10" s="39">
        <v>0</v>
      </c>
      <c r="J10" s="39">
        <v>3</v>
      </c>
    </row>
    <row r="11" spans="1:10" x14ac:dyDescent="0.3">
      <c r="A11" s="14" t="s">
        <v>66</v>
      </c>
      <c r="B11" s="39">
        <v>1</v>
      </c>
      <c r="C11" s="39">
        <v>2</v>
      </c>
      <c r="D11" s="39">
        <v>0</v>
      </c>
      <c r="E11" s="39">
        <v>0</v>
      </c>
      <c r="F11" s="39">
        <v>1</v>
      </c>
      <c r="G11" s="39">
        <v>0</v>
      </c>
      <c r="H11" s="39">
        <v>0</v>
      </c>
      <c r="I11" s="39">
        <v>2</v>
      </c>
      <c r="J11" s="39">
        <v>6</v>
      </c>
    </row>
    <row r="12" spans="1:10" s="43" customFormat="1" x14ac:dyDescent="0.3">
      <c r="A12" s="17" t="s">
        <v>67</v>
      </c>
      <c r="B12" s="40">
        <v>14</v>
      </c>
      <c r="C12" s="40">
        <v>12</v>
      </c>
      <c r="D12" s="40">
        <v>11</v>
      </c>
      <c r="E12" s="40">
        <v>14</v>
      </c>
      <c r="F12" s="40">
        <v>5</v>
      </c>
      <c r="G12" s="40">
        <v>1</v>
      </c>
      <c r="H12" s="40">
        <v>2</v>
      </c>
      <c r="I12" s="40">
        <v>5</v>
      </c>
      <c r="J12" s="40">
        <v>64</v>
      </c>
    </row>
    <row r="13" spans="1:10" x14ac:dyDescent="0.3">
      <c r="A13" s="14" t="s">
        <v>68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</row>
    <row r="14" spans="1:10" ht="30" customHeight="1" x14ac:dyDescent="0.3">
      <c r="A14" s="21" t="s">
        <v>102</v>
      </c>
      <c r="B14" s="77">
        <v>0</v>
      </c>
      <c r="C14" s="77">
        <v>2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1</v>
      </c>
      <c r="J14" s="77">
        <v>3</v>
      </c>
    </row>
    <row r="15" spans="1:10" x14ac:dyDescent="0.3">
      <c r="A15" s="14" t="s">
        <v>69</v>
      </c>
      <c r="B15" s="39">
        <v>1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1</v>
      </c>
    </row>
    <row r="16" spans="1:10" x14ac:dyDescent="0.3">
      <c r="A16" s="14" t="s">
        <v>70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</row>
    <row r="17" spans="1:10" x14ac:dyDescent="0.3">
      <c r="A17" s="14" t="s">
        <v>121</v>
      </c>
      <c r="B17" s="39">
        <v>1</v>
      </c>
      <c r="C17" s="39">
        <v>1</v>
      </c>
      <c r="D17" s="39">
        <v>0</v>
      </c>
      <c r="E17" s="39">
        <v>0</v>
      </c>
      <c r="F17" s="39">
        <v>0</v>
      </c>
      <c r="G17" s="39">
        <v>0</v>
      </c>
      <c r="H17" s="39">
        <v>2</v>
      </c>
      <c r="I17" s="39">
        <v>0</v>
      </c>
      <c r="J17" s="39">
        <v>4</v>
      </c>
    </row>
    <row r="18" spans="1:10" x14ac:dyDescent="0.3">
      <c r="A18" s="14" t="s">
        <v>71</v>
      </c>
      <c r="B18" s="39">
        <v>1</v>
      </c>
      <c r="C18" s="39">
        <v>0</v>
      </c>
      <c r="D18" s="39">
        <v>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2</v>
      </c>
    </row>
    <row r="19" spans="1:10" x14ac:dyDescent="0.3">
      <c r="A19" s="14" t="s">
        <v>145</v>
      </c>
      <c r="B19" s="39">
        <v>5</v>
      </c>
      <c r="C19" s="39">
        <v>0</v>
      </c>
      <c r="D19" s="39">
        <v>1</v>
      </c>
      <c r="E19" s="39">
        <v>1</v>
      </c>
      <c r="F19" s="39">
        <v>0</v>
      </c>
      <c r="G19" s="39">
        <v>0</v>
      </c>
      <c r="H19" s="39">
        <v>0</v>
      </c>
      <c r="I19" s="39">
        <v>0</v>
      </c>
      <c r="J19" s="39">
        <v>7</v>
      </c>
    </row>
    <row r="20" spans="1:10" s="43" customFormat="1" x14ac:dyDescent="0.3">
      <c r="A20" s="17" t="s">
        <v>43</v>
      </c>
      <c r="B20" s="40">
        <v>8</v>
      </c>
      <c r="C20" s="40">
        <v>3</v>
      </c>
      <c r="D20" s="40">
        <v>2</v>
      </c>
      <c r="E20" s="40">
        <v>1</v>
      </c>
      <c r="F20" s="40">
        <v>0</v>
      </c>
      <c r="G20" s="40">
        <v>0</v>
      </c>
      <c r="H20" s="40">
        <v>2</v>
      </c>
      <c r="I20" s="40">
        <v>1</v>
      </c>
      <c r="J20" s="40">
        <v>17</v>
      </c>
    </row>
    <row r="21" spans="1:10" x14ac:dyDescent="0.3">
      <c r="A21" s="26" t="s">
        <v>103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</row>
    <row r="22" spans="1:10" x14ac:dyDescent="0.3">
      <c r="A22" s="26" t="s">
        <v>44</v>
      </c>
      <c r="B22" s="39">
        <v>0</v>
      </c>
      <c r="C22" s="39">
        <v>2</v>
      </c>
      <c r="D22" s="39">
        <v>0</v>
      </c>
      <c r="E22" s="39">
        <v>1</v>
      </c>
      <c r="F22" s="39">
        <v>3</v>
      </c>
      <c r="G22" s="39">
        <v>0</v>
      </c>
      <c r="H22" s="39">
        <v>0</v>
      </c>
      <c r="I22" s="39">
        <v>0</v>
      </c>
      <c r="J22" s="39">
        <v>6</v>
      </c>
    </row>
    <row r="23" spans="1:10" x14ac:dyDescent="0.3">
      <c r="A23" s="54" t="s">
        <v>10</v>
      </c>
      <c r="B23" s="61">
        <v>61</v>
      </c>
      <c r="C23" s="61">
        <v>48</v>
      </c>
      <c r="D23" s="61">
        <v>42</v>
      </c>
      <c r="E23" s="61">
        <v>29</v>
      </c>
      <c r="F23" s="61">
        <v>11</v>
      </c>
      <c r="G23" s="61">
        <v>6</v>
      </c>
      <c r="H23" s="61">
        <v>6</v>
      </c>
      <c r="I23" s="61">
        <v>7</v>
      </c>
      <c r="J23" s="61">
        <v>210</v>
      </c>
    </row>
    <row r="24" spans="1:10" x14ac:dyDescent="0.3">
      <c r="A24" s="78" t="s">
        <v>41</v>
      </c>
      <c r="B24" s="78"/>
      <c r="C24" s="78"/>
      <c r="D24" s="78"/>
      <c r="E24" s="78"/>
      <c r="F24" s="78"/>
      <c r="G24" s="78"/>
      <c r="H24" s="78"/>
      <c r="I24" s="78"/>
      <c r="J24" s="78"/>
    </row>
    <row r="25" spans="1:10" x14ac:dyDescent="0.3">
      <c r="A25" s="91" t="s">
        <v>114</v>
      </c>
      <c r="B25" s="91"/>
      <c r="C25" s="91"/>
      <c r="D25" s="91"/>
      <c r="E25" s="91"/>
      <c r="F25" s="91"/>
      <c r="G25" s="91"/>
      <c r="H25" s="91"/>
      <c r="I25" s="91"/>
      <c r="J25" s="91"/>
    </row>
  </sheetData>
  <mergeCells count="2">
    <mergeCell ref="A25:J25"/>
    <mergeCell ref="A24:J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4.4" x14ac:dyDescent="0.3"/>
  <cols>
    <col min="1" max="1" width="26.109375" customWidth="1"/>
    <col min="3" max="3" width="12.77734375" customWidth="1"/>
    <col min="5" max="5" width="11.33203125" customWidth="1"/>
  </cols>
  <sheetData>
    <row r="1" spans="1:4" x14ac:dyDescent="0.3">
      <c r="A1" s="33" t="s">
        <v>146</v>
      </c>
      <c r="B1" s="28"/>
      <c r="C1" s="28"/>
      <c r="D1" s="28"/>
    </row>
    <row r="2" spans="1:4" ht="14.4" customHeight="1" x14ac:dyDescent="0.3">
      <c r="A2" s="46"/>
      <c r="B2" s="47" t="s">
        <v>47</v>
      </c>
      <c r="C2" s="47" t="s">
        <v>48</v>
      </c>
      <c r="D2" s="47" t="s">
        <v>49</v>
      </c>
    </row>
    <row r="3" spans="1:4" x14ac:dyDescent="0.3">
      <c r="A3" s="14" t="s">
        <v>60</v>
      </c>
      <c r="B3" s="29">
        <v>54</v>
      </c>
      <c r="C3" s="29">
        <v>26</v>
      </c>
      <c r="D3" s="29">
        <v>2</v>
      </c>
    </row>
    <row r="4" spans="1:4" x14ac:dyDescent="0.3">
      <c r="A4" s="14" t="s">
        <v>61</v>
      </c>
      <c r="B4" s="29">
        <v>7</v>
      </c>
      <c r="C4" s="29">
        <v>6</v>
      </c>
      <c r="D4" s="29">
        <v>1</v>
      </c>
    </row>
    <row r="5" spans="1:4" x14ac:dyDescent="0.3">
      <c r="A5" s="14" t="s">
        <v>62</v>
      </c>
      <c r="B5" s="29">
        <v>3</v>
      </c>
      <c r="C5" s="29">
        <v>5</v>
      </c>
      <c r="D5" s="29">
        <v>4</v>
      </c>
    </row>
    <row r="6" spans="1:4" s="43" customFormat="1" x14ac:dyDescent="0.3">
      <c r="A6" s="17" t="s">
        <v>63</v>
      </c>
      <c r="B6" s="34">
        <v>64</v>
      </c>
      <c r="C6" s="34">
        <v>37</v>
      </c>
      <c r="D6" s="34">
        <v>7</v>
      </c>
    </row>
    <row r="7" spans="1:4" x14ac:dyDescent="0.3">
      <c r="A7" s="14" t="s">
        <v>64</v>
      </c>
      <c r="B7" s="29">
        <v>5</v>
      </c>
      <c r="C7" s="29">
        <v>15</v>
      </c>
      <c r="D7" s="29">
        <v>18</v>
      </c>
    </row>
    <row r="8" spans="1:4" x14ac:dyDescent="0.3">
      <c r="A8" s="14" t="s">
        <v>65</v>
      </c>
      <c r="B8" s="29">
        <v>1</v>
      </c>
      <c r="C8" s="29">
        <v>4</v>
      </c>
      <c r="D8" s="29">
        <v>1</v>
      </c>
    </row>
    <row r="9" spans="1:4" x14ac:dyDescent="0.3">
      <c r="A9" s="14" t="s">
        <v>147</v>
      </c>
      <c r="B9" s="29">
        <v>0</v>
      </c>
      <c r="C9" s="29">
        <v>3</v>
      </c>
      <c r="D9" s="29">
        <v>1</v>
      </c>
    </row>
    <row r="10" spans="1:4" x14ac:dyDescent="0.3">
      <c r="A10" s="14" t="s">
        <v>148</v>
      </c>
      <c r="B10" s="29">
        <v>0</v>
      </c>
      <c r="C10" s="29">
        <v>0</v>
      </c>
      <c r="D10" s="29">
        <v>2</v>
      </c>
    </row>
    <row r="11" spans="1:4" x14ac:dyDescent="0.3">
      <c r="A11" s="14" t="s">
        <v>66</v>
      </c>
      <c r="B11" s="29">
        <v>2</v>
      </c>
      <c r="C11" s="29">
        <v>3</v>
      </c>
      <c r="D11" s="29">
        <v>0</v>
      </c>
    </row>
    <row r="12" spans="1:4" s="43" customFormat="1" x14ac:dyDescent="0.3">
      <c r="A12" s="17" t="s">
        <v>67</v>
      </c>
      <c r="B12" s="34">
        <v>8</v>
      </c>
      <c r="C12" s="34">
        <v>25</v>
      </c>
      <c r="D12" s="34">
        <v>21</v>
      </c>
    </row>
    <row r="13" spans="1:4" x14ac:dyDescent="0.3">
      <c r="A13" s="14" t="s">
        <v>68</v>
      </c>
      <c r="B13" s="29">
        <v>0</v>
      </c>
      <c r="C13" s="29">
        <v>0</v>
      </c>
      <c r="D13" s="29">
        <v>0</v>
      </c>
    </row>
    <row r="14" spans="1:4" ht="27.6" x14ac:dyDescent="0.3">
      <c r="A14" s="21" t="s">
        <v>149</v>
      </c>
      <c r="B14" s="62">
        <v>0</v>
      </c>
      <c r="C14" s="62">
        <v>3</v>
      </c>
      <c r="D14" s="62">
        <v>0</v>
      </c>
    </row>
    <row r="15" spans="1:4" x14ac:dyDescent="0.3">
      <c r="A15" s="14" t="s">
        <v>69</v>
      </c>
      <c r="B15" s="29">
        <v>0</v>
      </c>
      <c r="C15" s="29">
        <v>1</v>
      </c>
      <c r="D15" s="29">
        <v>0</v>
      </c>
    </row>
    <row r="16" spans="1:4" x14ac:dyDescent="0.3">
      <c r="A16" s="14" t="s">
        <v>70</v>
      </c>
      <c r="B16" s="29">
        <v>0</v>
      </c>
      <c r="C16" s="29">
        <v>0</v>
      </c>
      <c r="D16" s="29">
        <v>0</v>
      </c>
    </row>
    <row r="17" spans="1:4" x14ac:dyDescent="0.3">
      <c r="A17" s="14" t="s">
        <v>150</v>
      </c>
      <c r="B17" s="29">
        <v>0</v>
      </c>
      <c r="C17" s="29">
        <v>2</v>
      </c>
      <c r="D17" s="29">
        <v>2</v>
      </c>
    </row>
    <row r="18" spans="1:4" x14ac:dyDescent="0.3">
      <c r="A18" s="14" t="s">
        <v>71</v>
      </c>
      <c r="B18" s="29">
        <v>2</v>
      </c>
      <c r="C18" s="29">
        <v>0</v>
      </c>
      <c r="D18" s="29">
        <v>0</v>
      </c>
    </row>
    <row r="19" spans="1:4" x14ac:dyDescent="0.3">
      <c r="A19" s="14" t="s">
        <v>145</v>
      </c>
      <c r="B19" s="29">
        <v>0</v>
      </c>
      <c r="C19" s="29">
        <v>5</v>
      </c>
      <c r="D19" s="29">
        <v>1</v>
      </c>
    </row>
    <row r="20" spans="1:4" s="43" customFormat="1" x14ac:dyDescent="0.3">
      <c r="A20" s="17" t="s">
        <v>43</v>
      </c>
      <c r="B20" s="34">
        <v>2</v>
      </c>
      <c r="C20" s="34">
        <v>11</v>
      </c>
      <c r="D20" s="34">
        <v>3</v>
      </c>
    </row>
    <row r="21" spans="1:4" x14ac:dyDescent="0.3">
      <c r="A21" s="26" t="s">
        <v>103</v>
      </c>
      <c r="B21" s="29">
        <v>0</v>
      </c>
      <c r="C21" s="29">
        <v>0</v>
      </c>
      <c r="D21" s="29">
        <v>0</v>
      </c>
    </row>
    <row r="22" spans="1:4" x14ac:dyDescent="0.3">
      <c r="A22" s="26" t="s">
        <v>44</v>
      </c>
      <c r="B22" s="29">
        <v>2</v>
      </c>
      <c r="C22" s="29">
        <v>1</v>
      </c>
      <c r="D22" s="29">
        <v>0</v>
      </c>
    </row>
    <row r="23" spans="1:4" x14ac:dyDescent="0.3">
      <c r="A23" s="54" t="s">
        <v>10</v>
      </c>
      <c r="B23" s="58">
        <v>76</v>
      </c>
      <c r="C23" s="58">
        <v>74</v>
      </c>
      <c r="D23" s="58">
        <v>32</v>
      </c>
    </row>
    <row r="24" spans="1:4" ht="25.05" customHeight="1" x14ac:dyDescent="0.3">
      <c r="A24" s="92" t="s">
        <v>112</v>
      </c>
      <c r="B24" s="92"/>
      <c r="C24" s="92"/>
      <c r="D24" s="92"/>
    </row>
    <row r="25" spans="1:4" x14ac:dyDescent="0.3">
      <c r="A25" s="91" t="s">
        <v>114</v>
      </c>
      <c r="B25" s="91"/>
      <c r="C25" s="91"/>
      <c r="D25" s="91"/>
    </row>
  </sheetData>
  <mergeCells count="2">
    <mergeCell ref="A25:D25"/>
    <mergeCell ref="A24:D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4.4" x14ac:dyDescent="0.3"/>
  <cols>
    <col min="1" max="1" width="25.5546875" customWidth="1"/>
    <col min="3" max="3" width="11.77734375" customWidth="1"/>
    <col min="5" max="5" width="13" customWidth="1"/>
  </cols>
  <sheetData>
    <row r="1" spans="1:6" x14ac:dyDescent="0.3">
      <c r="A1" s="52" t="s">
        <v>183</v>
      </c>
      <c r="B1" s="48"/>
      <c r="C1" s="48"/>
      <c r="D1" s="48"/>
      <c r="E1" s="48"/>
      <c r="F1" s="48"/>
    </row>
    <row r="2" spans="1:6" ht="46.2" customHeight="1" x14ac:dyDescent="0.3">
      <c r="A2" s="13"/>
      <c r="B2" s="10" t="s">
        <v>47</v>
      </c>
      <c r="C2" s="10" t="s">
        <v>48</v>
      </c>
      <c r="D2" s="10" t="s">
        <v>49</v>
      </c>
      <c r="E2" s="19" t="s">
        <v>151</v>
      </c>
      <c r="F2" s="10" t="s">
        <v>10</v>
      </c>
    </row>
    <row r="3" spans="1:6" x14ac:dyDescent="0.3">
      <c r="A3" s="14" t="s">
        <v>72</v>
      </c>
      <c r="B3" s="14">
        <v>0</v>
      </c>
      <c r="C3" s="14">
        <v>2</v>
      </c>
      <c r="D3" s="14">
        <v>0</v>
      </c>
      <c r="E3" s="14">
        <v>0</v>
      </c>
      <c r="F3" s="14">
        <v>2</v>
      </c>
    </row>
    <row r="4" spans="1:6" x14ac:dyDescent="0.3">
      <c r="A4" s="14" t="s">
        <v>73</v>
      </c>
      <c r="B4" s="14">
        <v>3</v>
      </c>
      <c r="C4" s="14">
        <v>2</v>
      </c>
      <c r="D4" s="14">
        <v>0</v>
      </c>
      <c r="E4" s="14">
        <v>0</v>
      </c>
      <c r="F4" s="14">
        <v>5</v>
      </c>
    </row>
    <row r="5" spans="1:6" x14ac:dyDescent="0.3">
      <c r="A5" s="14" t="s">
        <v>74</v>
      </c>
      <c r="B5" s="14">
        <v>4</v>
      </c>
      <c r="C5" s="14">
        <v>0</v>
      </c>
      <c r="D5" s="14">
        <v>0</v>
      </c>
      <c r="E5" s="14">
        <v>0</v>
      </c>
      <c r="F5" s="14">
        <v>4</v>
      </c>
    </row>
    <row r="6" spans="1:6" x14ac:dyDescent="0.3">
      <c r="A6" s="14" t="s">
        <v>75</v>
      </c>
      <c r="B6" s="14">
        <v>25</v>
      </c>
      <c r="C6" s="14">
        <v>0</v>
      </c>
      <c r="D6" s="14">
        <v>0</v>
      </c>
      <c r="E6" s="14">
        <v>0</v>
      </c>
      <c r="F6" s="14">
        <v>25</v>
      </c>
    </row>
    <row r="7" spans="1:6" x14ac:dyDescent="0.3">
      <c r="A7" s="14" t="s">
        <v>76</v>
      </c>
      <c r="B7" s="14">
        <v>2</v>
      </c>
      <c r="C7" s="14">
        <v>3</v>
      </c>
      <c r="D7" s="14">
        <v>0</v>
      </c>
      <c r="E7" s="14">
        <v>0</v>
      </c>
      <c r="F7" s="14">
        <v>5</v>
      </c>
    </row>
    <row r="8" spans="1:6" x14ac:dyDescent="0.3">
      <c r="A8" s="14" t="s">
        <v>77</v>
      </c>
      <c r="B8" s="14">
        <v>2</v>
      </c>
      <c r="C8" s="14">
        <v>16</v>
      </c>
      <c r="D8" s="14">
        <v>8</v>
      </c>
      <c r="E8" s="14">
        <v>3</v>
      </c>
      <c r="F8" s="14">
        <v>29</v>
      </c>
    </row>
    <row r="9" spans="1:6" x14ac:dyDescent="0.3">
      <c r="A9" s="14" t="s">
        <v>78</v>
      </c>
      <c r="B9" s="14">
        <v>0</v>
      </c>
      <c r="C9" s="14">
        <v>1</v>
      </c>
      <c r="D9" s="14">
        <v>0</v>
      </c>
      <c r="E9" s="14">
        <v>4</v>
      </c>
      <c r="F9" s="14">
        <v>5</v>
      </c>
    </row>
    <row r="10" spans="1:6" x14ac:dyDescent="0.3">
      <c r="A10" s="14" t="s">
        <v>79</v>
      </c>
      <c r="B10" s="14">
        <v>0</v>
      </c>
      <c r="C10" s="14">
        <v>6</v>
      </c>
      <c r="D10" s="14">
        <v>1</v>
      </c>
      <c r="E10" s="14">
        <v>0</v>
      </c>
      <c r="F10" s="14">
        <v>7</v>
      </c>
    </row>
    <row r="11" spans="1:6" x14ac:dyDescent="0.3">
      <c r="A11" s="14" t="s">
        <v>80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</row>
    <row r="12" spans="1:6" x14ac:dyDescent="0.3">
      <c r="A12" s="14" t="s">
        <v>81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</row>
    <row r="13" spans="1:6" x14ac:dyDescent="0.3">
      <c r="A13" s="14" t="s">
        <v>82</v>
      </c>
      <c r="B13" s="14">
        <v>0</v>
      </c>
      <c r="C13" s="14">
        <v>0</v>
      </c>
      <c r="D13" s="14">
        <v>1</v>
      </c>
      <c r="E13" s="14">
        <v>0</v>
      </c>
      <c r="F13" s="14">
        <v>1</v>
      </c>
    </row>
    <row r="14" spans="1:6" x14ac:dyDescent="0.3">
      <c r="A14" s="14" t="s">
        <v>122</v>
      </c>
      <c r="B14" s="14">
        <v>0</v>
      </c>
      <c r="C14" s="14">
        <v>3</v>
      </c>
      <c r="D14" s="14">
        <v>0</v>
      </c>
      <c r="E14" s="14">
        <v>4</v>
      </c>
      <c r="F14" s="14">
        <v>7</v>
      </c>
    </row>
    <row r="15" spans="1:6" x14ac:dyDescent="0.3">
      <c r="A15" s="14" t="s">
        <v>83</v>
      </c>
      <c r="B15" s="14">
        <v>1</v>
      </c>
      <c r="C15" s="14">
        <v>0</v>
      </c>
      <c r="D15" s="14">
        <v>0</v>
      </c>
      <c r="E15" s="14">
        <v>0</v>
      </c>
      <c r="F15" s="14">
        <v>1</v>
      </c>
    </row>
    <row r="16" spans="1:6" x14ac:dyDescent="0.3">
      <c r="A16" s="14" t="s">
        <v>104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</row>
    <row r="17" spans="1:6" x14ac:dyDescent="0.3">
      <c r="A17" s="14" t="s">
        <v>43</v>
      </c>
      <c r="B17" s="14">
        <v>0</v>
      </c>
      <c r="C17" s="14">
        <v>5</v>
      </c>
      <c r="D17" s="14">
        <v>3</v>
      </c>
      <c r="E17" s="14">
        <v>0</v>
      </c>
      <c r="F17" s="14">
        <v>8</v>
      </c>
    </row>
    <row r="18" spans="1:6" x14ac:dyDescent="0.3">
      <c r="A18" s="14" t="s">
        <v>84</v>
      </c>
      <c r="B18" s="14">
        <v>5</v>
      </c>
      <c r="C18" s="14">
        <v>3</v>
      </c>
      <c r="D18" s="14">
        <v>0</v>
      </c>
      <c r="E18" s="14">
        <v>0</v>
      </c>
      <c r="F18" s="14">
        <v>8</v>
      </c>
    </row>
    <row r="19" spans="1:6" x14ac:dyDescent="0.3">
      <c r="A19" s="14" t="s">
        <v>105</v>
      </c>
      <c r="B19" s="14">
        <v>0</v>
      </c>
      <c r="C19" s="14">
        <v>0</v>
      </c>
      <c r="D19" s="14">
        <v>0</v>
      </c>
      <c r="E19" s="14">
        <v>1</v>
      </c>
      <c r="F19" s="14">
        <v>1</v>
      </c>
    </row>
    <row r="20" spans="1:6" x14ac:dyDescent="0.3">
      <c r="A20" s="14" t="s">
        <v>123</v>
      </c>
      <c r="B20" s="14">
        <v>0</v>
      </c>
      <c r="C20" s="14">
        <v>1</v>
      </c>
      <c r="D20" s="14">
        <v>0</v>
      </c>
      <c r="E20" s="14">
        <v>0</v>
      </c>
      <c r="F20" s="14">
        <v>1</v>
      </c>
    </row>
    <row r="21" spans="1:6" x14ac:dyDescent="0.3">
      <c r="A21" s="14" t="s">
        <v>85</v>
      </c>
      <c r="B21" s="14">
        <v>23</v>
      </c>
      <c r="C21" s="14">
        <v>17</v>
      </c>
      <c r="D21" s="14">
        <v>11</v>
      </c>
      <c r="E21" s="14">
        <v>2</v>
      </c>
      <c r="F21" s="14">
        <v>53</v>
      </c>
    </row>
    <row r="22" spans="1:6" x14ac:dyDescent="0.3">
      <c r="A22" s="14" t="s">
        <v>44</v>
      </c>
      <c r="B22" s="14">
        <v>10</v>
      </c>
      <c r="C22" s="14">
        <v>12</v>
      </c>
      <c r="D22" s="14">
        <v>2</v>
      </c>
      <c r="E22" s="14">
        <v>14</v>
      </c>
      <c r="F22" s="14">
        <v>38</v>
      </c>
    </row>
    <row r="23" spans="1:6" x14ac:dyDescent="0.3">
      <c r="A23" s="54" t="s">
        <v>10</v>
      </c>
      <c r="B23" s="54">
        <v>75</v>
      </c>
      <c r="C23" s="54">
        <v>71</v>
      </c>
      <c r="D23" s="54">
        <v>26</v>
      </c>
      <c r="E23" s="54">
        <v>28</v>
      </c>
      <c r="F23" s="54">
        <v>200</v>
      </c>
    </row>
    <row r="24" spans="1:6" x14ac:dyDescent="0.3">
      <c r="A24" s="80" t="s">
        <v>153</v>
      </c>
      <c r="B24" s="81"/>
      <c r="C24" s="81"/>
      <c r="D24" s="81"/>
      <c r="E24" s="81"/>
      <c r="F24" s="81"/>
    </row>
    <row r="25" spans="1:6" x14ac:dyDescent="0.3">
      <c r="A25" s="82" t="s">
        <v>114</v>
      </c>
      <c r="B25" s="83"/>
      <c r="C25" s="83"/>
      <c r="D25" s="83"/>
      <c r="E25" s="83"/>
      <c r="F25" s="83"/>
    </row>
  </sheetData>
  <mergeCells count="2">
    <mergeCell ref="A24:F24"/>
    <mergeCell ref="A25:F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4.4" x14ac:dyDescent="0.3"/>
  <cols>
    <col min="1" max="1" width="18.77734375" customWidth="1"/>
  </cols>
  <sheetData>
    <row r="1" spans="1:10" x14ac:dyDescent="0.3">
      <c r="A1" s="7" t="s">
        <v>154</v>
      </c>
    </row>
    <row r="2" spans="1:10" x14ac:dyDescent="0.3">
      <c r="A2" s="13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111</v>
      </c>
      <c r="I2" s="10" t="s">
        <v>9</v>
      </c>
      <c r="J2" s="10" t="s">
        <v>10</v>
      </c>
    </row>
    <row r="3" spans="1:10" x14ac:dyDescent="0.3">
      <c r="A3" s="30" t="s">
        <v>86</v>
      </c>
      <c r="B3" s="29">
        <v>3</v>
      </c>
      <c r="C3" s="29">
        <v>5</v>
      </c>
      <c r="D3" s="29">
        <v>6</v>
      </c>
      <c r="E3" s="29">
        <v>2</v>
      </c>
      <c r="F3" s="29">
        <v>4</v>
      </c>
      <c r="G3" s="29">
        <v>3</v>
      </c>
      <c r="H3" s="29">
        <v>4</v>
      </c>
      <c r="I3" s="29">
        <v>3</v>
      </c>
      <c r="J3" s="29">
        <v>30</v>
      </c>
    </row>
    <row r="4" spans="1:10" x14ac:dyDescent="0.3">
      <c r="A4" s="30" t="s">
        <v>87</v>
      </c>
      <c r="B4" s="29">
        <v>57</v>
      </c>
      <c r="C4" s="29">
        <v>43</v>
      </c>
      <c r="D4" s="29">
        <v>35</v>
      </c>
      <c r="E4" s="29">
        <v>27</v>
      </c>
      <c r="F4" s="29">
        <v>6</v>
      </c>
      <c r="G4" s="29">
        <v>3</v>
      </c>
      <c r="H4" s="29">
        <v>1</v>
      </c>
      <c r="I4" s="29">
        <v>4</v>
      </c>
      <c r="J4" s="29">
        <v>176</v>
      </c>
    </row>
    <row r="5" spans="1:10" x14ac:dyDescent="0.3">
      <c r="A5" s="30" t="s">
        <v>44</v>
      </c>
      <c r="B5" s="29">
        <v>1</v>
      </c>
      <c r="C5" s="29">
        <v>0</v>
      </c>
      <c r="D5" s="29">
        <v>1</v>
      </c>
      <c r="E5" s="29">
        <v>0</v>
      </c>
      <c r="F5" s="29">
        <v>1</v>
      </c>
      <c r="G5" s="29">
        <v>0</v>
      </c>
      <c r="H5" s="29">
        <v>1</v>
      </c>
      <c r="I5" s="29">
        <v>0</v>
      </c>
      <c r="J5" s="29">
        <v>4</v>
      </c>
    </row>
    <row r="6" spans="1:10" x14ac:dyDescent="0.3">
      <c r="A6" s="56" t="s">
        <v>10</v>
      </c>
      <c r="B6" s="58">
        <v>61</v>
      </c>
      <c r="C6" s="58">
        <v>48</v>
      </c>
      <c r="D6" s="58">
        <v>42</v>
      </c>
      <c r="E6" s="58">
        <v>29</v>
      </c>
      <c r="F6" s="58">
        <v>11</v>
      </c>
      <c r="G6" s="58">
        <v>6</v>
      </c>
      <c r="H6" s="58">
        <v>6</v>
      </c>
      <c r="I6" s="58">
        <v>7</v>
      </c>
      <c r="J6" s="58">
        <v>210</v>
      </c>
    </row>
    <row r="7" spans="1:10" x14ac:dyDescent="0.3">
      <c r="A7" s="79" t="s">
        <v>114</v>
      </c>
      <c r="B7" s="79"/>
      <c r="C7" s="79"/>
      <c r="D7" s="79"/>
      <c r="E7" s="79"/>
      <c r="F7" s="79"/>
      <c r="G7" s="79"/>
      <c r="H7" s="79"/>
      <c r="I7" s="79"/>
      <c r="J7" s="79"/>
    </row>
  </sheetData>
  <mergeCells count="1">
    <mergeCell ref="A7:J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RowHeight="14.4" x14ac:dyDescent="0.3"/>
  <cols>
    <col min="1" max="1" width="18.77734375" customWidth="1"/>
    <col min="3" max="3" width="12.77734375" customWidth="1"/>
    <col min="5" max="5" width="10.77734375" customWidth="1"/>
  </cols>
  <sheetData>
    <row r="1" spans="1:6" x14ac:dyDescent="0.3">
      <c r="A1" s="7" t="s">
        <v>155</v>
      </c>
    </row>
    <row r="2" spans="1:6" ht="27.6" x14ac:dyDescent="0.3">
      <c r="A2" s="13"/>
      <c r="B2" s="10" t="s">
        <v>47</v>
      </c>
      <c r="C2" s="10" t="s">
        <v>48</v>
      </c>
      <c r="D2" s="10" t="s">
        <v>49</v>
      </c>
      <c r="E2" s="19" t="s">
        <v>50</v>
      </c>
      <c r="F2" s="27" t="s">
        <v>10</v>
      </c>
    </row>
    <row r="3" spans="1:6" x14ac:dyDescent="0.3">
      <c r="A3" s="30" t="s">
        <v>88</v>
      </c>
      <c r="B3" s="30">
        <v>1</v>
      </c>
      <c r="C3" s="30">
        <v>0</v>
      </c>
      <c r="D3" s="30">
        <v>0</v>
      </c>
      <c r="E3" s="30">
        <v>0</v>
      </c>
      <c r="F3" s="30">
        <v>1</v>
      </c>
    </row>
    <row r="4" spans="1:6" x14ac:dyDescent="0.3">
      <c r="A4" s="30" t="s">
        <v>89</v>
      </c>
      <c r="B4" s="30">
        <v>0</v>
      </c>
      <c r="C4" s="30">
        <v>9</v>
      </c>
      <c r="D4" s="30">
        <v>4</v>
      </c>
      <c r="E4" s="30">
        <v>0</v>
      </c>
      <c r="F4" s="30">
        <v>13</v>
      </c>
    </row>
    <row r="5" spans="1:6" x14ac:dyDescent="0.3">
      <c r="A5" s="30" t="s">
        <v>106</v>
      </c>
      <c r="B5" s="30">
        <v>1</v>
      </c>
      <c r="C5" s="30">
        <v>0</v>
      </c>
      <c r="D5" s="30">
        <v>0</v>
      </c>
      <c r="E5" s="30">
        <v>1</v>
      </c>
      <c r="F5" s="30">
        <v>2</v>
      </c>
    </row>
    <row r="6" spans="1:6" ht="27.6" x14ac:dyDescent="0.3">
      <c r="A6" s="35" t="s">
        <v>107</v>
      </c>
      <c r="B6" s="63">
        <v>0</v>
      </c>
      <c r="C6" s="63">
        <v>1</v>
      </c>
      <c r="D6" s="63">
        <v>2</v>
      </c>
      <c r="E6" s="63">
        <v>0</v>
      </c>
      <c r="F6" s="63">
        <v>3</v>
      </c>
    </row>
    <row r="7" spans="1:6" x14ac:dyDescent="0.3">
      <c r="A7" s="30" t="s">
        <v>90</v>
      </c>
      <c r="B7" s="30">
        <v>0</v>
      </c>
      <c r="C7" s="30">
        <v>1</v>
      </c>
      <c r="D7" s="30">
        <v>1</v>
      </c>
      <c r="E7" s="30">
        <v>0</v>
      </c>
      <c r="F7" s="30">
        <v>2</v>
      </c>
    </row>
    <row r="8" spans="1:6" x14ac:dyDescent="0.3">
      <c r="A8" s="30" t="s">
        <v>108</v>
      </c>
      <c r="B8" s="30">
        <v>0</v>
      </c>
      <c r="C8" s="30">
        <v>1</v>
      </c>
      <c r="D8" s="30">
        <v>2</v>
      </c>
      <c r="E8" s="30">
        <v>1</v>
      </c>
      <c r="F8" s="30">
        <v>4</v>
      </c>
    </row>
    <row r="9" spans="1:6" x14ac:dyDescent="0.3">
      <c r="A9" s="30" t="s">
        <v>91</v>
      </c>
      <c r="B9" s="30">
        <v>0</v>
      </c>
      <c r="C9" s="30">
        <v>0</v>
      </c>
      <c r="D9" s="30">
        <v>1</v>
      </c>
      <c r="E9" s="30">
        <v>0</v>
      </c>
      <c r="F9" s="30">
        <v>1</v>
      </c>
    </row>
    <row r="10" spans="1:6" x14ac:dyDescent="0.3">
      <c r="A10" s="30" t="s">
        <v>92</v>
      </c>
      <c r="B10" s="30">
        <v>0</v>
      </c>
      <c r="C10" s="30">
        <v>1</v>
      </c>
      <c r="D10" s="30">
        <v>1</v>
      </c>
      <c r="E10" s="30">
        <v>0</v>
      </c>
      <c r="F10" s="30">
        <v>2</v>
      </c>
    </row>
    <row r="11" spans="1:6" x14ac:dyDescent="0.3">
      <c r="A11" s="30" t="s">
        <v>43</v>
      </c>
      <c r="B11" s="30">
        <v>0</v>
      </c>
      <c r="C11" s="30">
        <v>2</v>
      </c>
      <c r="D11" s="30">
        <v>0</v>
      </c>
      <c r="E11" s="30">
        <v>0</v>
      </c>
      <c r="F11" s="30">
        <v>3</v>
      </c>
    </row>
    <row r="12" spans="1:6" x14ac:dyDescent="0.3">
      <c r="A12" s="56" t="s">
        <v>10</v>
      </c>
      <c r="B12" s="56">
        <v>2</v>
      </c>
      <c r="C12" s="56">
        <v>15</v>
      </c>
      <c r="D12" s="56">
        <v>11</v>
      </c>
      <c r="E12" s="56">
        <v>2</v>
      </c>
      <c r="F12" s="56">
        <v>30</v>
      </c>
    </row>
    <row r="13" spans="1:6" x14ac:dyDescent="0.3">
      <c r="A13" s="78" t="s">
        <v>114</v>
      </c>
      <c r="B13" s="93"/>
      <c r="C13" s="93"/>
      <c r="D13" s="93"/>
      <c r="E13" s="93"/>
      <c r="F13" s="93"/>
    </row>
  </sheetData>
  <mergeCells count="1">
    <mergeCell ref="A13:F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4.4" x14ac:dyDescent="0.3"/>
  <cols>
    <col min="1" max="1" width="25.77734375" customWidth="1"/>
  </cols>
  <sheetData>
    <row r="1" spans="1:10" x14ac:dyDescent="0.3">
      <c r="A1" s="7" t="s">
        <v>156</v>
      </c>
    </row>
    <row r="2" spans="1:10" x14ac:dyDescent="0.3">
      <c r="A2" s="13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111</v>
      </c>
      <c r="I2" s="10" t="s">
        <v>9</v>
      </c>
      <c r="J2" s="10" t="s">
        <v>10</v>
      </c>
    </row>
    <row r="3" spans="1:10" x14ac:dyDescent="0.3">
      <c r="A3" s="30" t="s">
        <v>93</v>
      </c>
      <c r="B3" s="30">
        <v>9</v>
      </c>
      <c r="C3" s="30">
        <v>7</v>
      </c>
      <c r="D3" s="30">
        <v>2</v>
      </c>
      <c r="E3" s="30">
        <v>2</v>
      </c>
      <c r="F3" s="30">
        <v>2</v>
      </c>
      <c r="G3" s="30">
        <v>0</v>
      </c>
      <c r="H3" s="30">
        <v>1</v>
      </c>
      <c r="I3" s="30">
        <v>0</v>
      </c>
      <c r="J3" s="30">
        <v>23</v>
      </c>
    </row>
    <row r="4" spans="1:10" x14ac:dyDescent="0.3">
      <c r="A4" s="30" t="s">
        <v>157</v>
      </c>
      <c r="B4" s="30">
        <v>26</v>
      </c>
      <c r="C4" s="30">
        <v>19</v>
      </c>
      <c r="D4" s="30">
        <v>17</v>
      </c>
      <c r="E4" s="30">
        <v>8</v>
      </c>
      <c r="F4" s="30">
        <v>1</v>
      </c>
      <c r="G4" s="30">
        <v>2</v>
      </c>
      <c r="H4" s="30">
        <v>3</v>
      </c>
      <c r="I4" s="30">
        <v>3</v>
      </c>
      <c r="J4" s="30">
        <v>79</v>
      </c>
    </row>
    <row r="5" spans="1:10" x14ac:dyDescent="0.3">
      <c r="A5" s="30" t="s">
        <v>94</v>
      </c>
      <c r="B5" s="30">
        <v>2</v>
      </c>
      <c r="C5" s="30">
        <v>1</v>
      </c>
      <c r="D5" s="30">
        <v>5</v>
      </c>
      <c r="E5" s="30">
        <v>1</v>
      </c>
      <c r="F5" s="30">
        <v>0</v>
      </c>
      <c r="G5" s="30">
        <v>2</v>
      </c>
      <c r="H5" s="30">
        <v>0</v>
      </c>
      <c r="I5" s="30">
        <v>1</v>
      </c>
      <c r="J5" s="30">
        <v>12</v>
      </c>
    </row>
    <row r="6" spans="1:10" x14ac:dyDescent="0.3">
      <c r="A6" s="30" t="s">
        <v>95</v>
      </c>
      <c r="B6" s="30">
        <v>5</v>
      </c>
      <c r="C6" s="30">
        <v>6</v>
      </c>
      <c r="D6" s="30">
        <v>4</v>
      </c>
      <c r="E6" s="30">
        <v>2</v>
      </c>
      <c r="F6" s="30">
        <v>2</v>
      </c>
      <c r="G6" s="30">
        <v>0</v>
      </c>
      <c r="H6" s="30">
        <v>1</v>
      </c>
      <c r="I6" s="30">
        <v>0</v>
      </c>
      <c r="J6" s="30">
        <v>20</v>
      </c>
    </row>
    <row r="7" spans="1:10" x14ac:dyDescent="0.3">
      <c r="A7" s="30" t="s">
        <v>158</v>
      </c>
      <c r="B7" s="30">
        <v>1</v>
      </c>
      <c r="C7" s="30">
        <v>1</v>
      </c>
      <c r="D7" s="30">
        <v>2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4</v>
      </c>
    </row>
    <row r="8" spans="1:10" x14ac:dyDescent="0.3">
      <c r="A8" s="30" t="s">
        <v>79</v>
      </c>
      <c r="B8" s="30">
        <v>1</v>
      </c>
      <c r="C8" s="30">
        <v>1</v>
      </c>
      <c r="D8" s="30">
        <v>2</v>
      </c>
      <c r="E8" s="30">
        <v>0</v>
      </c>
      <c r="F8" s="30">
        <v>1</v>
      </c>
      <c r="G8" s="30">
        <v>0</v>
      </c>
      <c r="H8" s="30">
        <v>0</v>
      </c>
      <c r="I8" s="30">
        <v>0</v>
      </c>
      <c r="J8" s="30">
        <v>5</v>
      </c>
    </row>
    <row r="9" spans="1:10" s="43" customFormat="1" x14ac:dyDescent="0.3">
      <c r="A9" s="30" t="s">
        <v>159</v>
      </c>
      <c r="B9" s="30">
        <v>2</v>
      </c>
      <c r="C9" s="30">
        <v>0</v>
      </c>
      <c r="D9" s="30">
        <v>2</v>
      </c>
      <c r="E9" s="30">
        <v>2</v>
      </c>
      <c r="F9" s="30">
        <v>0</v>
      </c>
      <c r="G9" s="30">
        <v>0</v>
      </c>
      <c r="H9" s="30">
        <v>0</v>
      </c>
      <c r="I9" s="30">
        <v>1</v>
      </c>
      <c r="J9" s="30">
        <v>9</v>
      </c>
    </row>
    <row r="10" spans="1:10" x14ac:dyDescent="0.3">
      <c r="A10" s="30" t="s">
        <v>43</v>
      </c>
      <c r="B10" s="30">
        <v>1</v>
      </c>
      <c r="C10" s="30">
        <v>1</v>
      </c>
      <c r="D10" s="30">
        <v>3</v>
      </c>
      <c r="E10" s="30">
        <v>2</v>
      </c>
      <c r="F10" s="30">
        <v>0</v>
      </c>
      <c r="G10" s="30">
        <v>2</v>
      </c>
      <c r="H10" s="30">
        <v>0</v>
      </c>
      <c r="I10" s="30">
        <v>0</v>
      </c>
      <c r="J10" s="30">
        <v>7</v>
      </c>
    </row>
    <row r="11" spans="1:10" x14ac:dyDescent="0.3">
      <c r="A11" s="30" t="s">
        <v>109</v>
      </c>
      <c r="B11" s="30">
        <v>1</v>
      </c>
      <c r="C11" s="30">
        <v>6</v>
      </c>
      <c r="D11" s="30">
        <v>1</v>
      </c>
      <c r="E11" s="30">
        <v>0</v>
      </c>
      <c r="F11" s="30">
        <v>0</v>
      </c>
      <c r="G11" s="30">
        <v>0</v>
      </c>
      <c r="H11" s="30">
        <v>0</v>
      </c>
      <c r="I11" s="30">
        <v>1</v>
      </c>
      <c r="J11" s="30">
        <v>9</v>
      </c>
    </row>
    <row r="12" spans="1:10" x14ac:dyDescent="0.3">
      <c r="A12" s="36" t="s">
        <v>160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</row>
    <row r="13" spans="1:10" x14ac:dyDescent="0.3">
      <c r="A13" s="64" t="s">
        <v>96</v>
      </c>
      <c r="B13" s="65">
        <v>48</v>
      </c>
      <c r="C13" s="65">
        <v>42</v>
      </c>
      <c r="D13" s="65">
        <v>38</v>
      </c>
      <c r="E13" s="65">
        <v>17</v>
      </c>
      <c r="F13" s="65">
        <v>6</v>
      </c>
      <c r="G13" s="65">
        <v>6</v>
      </c>
      <c r="H13" s="65">
        <v>5</v>
      </c>
      <c r="I13" s="65">
        <v>6</v>
      </c>
      <c r="J13" s="65">
        <v>168</v>
      </c>
    </row>
    <row r="14" spans="1:10" x14ac:dyDescent="0.3">
      <c r="A14" t="s">
        <v>97</v>
      </c>
      <c r="B14">
        <v>6</v>
      </c>
      <c r="C14">
        <v>4</v>
      </c>
      <c r="D14">
        <v>2</v>
      </c>
      <c r="E14">
        <v>7</v>
      </c>
      <c r="F14">
        <v>2</v>
      </c>
      <c r="G14">
        <v>0</v>
      </c>
      <c r="H14">
        <v>1</v>
      </c>
      <c r="I14">
        <v>1</v>
      </c>
      <c r="J14">
        <v>23</v>
      </c>
    </row>
    <row r="15" spans="1:10" x14ac:dyDescent="0.3">
      <c r="A15" t="s">
        <v>44</v>
      </c>
      <c r="B15">
        <v>7</v>
      </c>
      <c r="C15">
        <v>2</v>
      </c>
      <c r="D15">
        <v>2</v>
      </c>
      <c r="E15">
        <v>5</v>
      </c>
      <c r="F15">
        <v>3</v>
      </c>
      <c r="G15">
        <v>0</v>
      </c>
      <c r="H15">
        <v>0</v>
      </c>
      <c r="I15">
        <v>0</v>
      </c>
      <c r="J15">
        <v>19</v>
      </c>
    </row>
    <row r="16" spans="1:10" x14ac:dyDescent="0.3">
      <c r="A16" s="8" t="s">
        <v>10</v>
      </c>
      <c r="B16" s="8">
        <v>61</v>
      </c>
      <c r="C16" s="8">
        <v>48</v>
      </c>
      <c r="D16" s="8">
        <v>42</v>
      </c>
      <c r="E16" s="8">
        <v>29</v>
      </c>
      <c r="F16" s="8">
        <v>11</v>
      </c>
      <c r="G16" s="8">
        <v>6</v>
      </c>
      <c r="H16" s="8">
        <v>6</v>
      </c>
      <c r="I16" s="8">
        <v>7</v>
      </c>
      <c r="J16" s="8">
        <v>210</v>
      </c>
    </row>
    <row r="17" spans="1:10" x14ac:dyDescent="0.3">
      <c r="A17" s="80" t="s">
        <v>114</v>
      </c>
      <c r="B17" s="81"/>
      <c r="C17" s="81"/>
      <c r="D17" s="81"/>
      <c r="E17" s="81"/>
      <c r="F17" s="81"/>
      <c r="G17" s="81"/>
      <c r="H17" s="81"/>
      <c r="I17" s="81"/>
      <c r="J17" s="81"/>
    </row>
  </sheetData>
  <mergeCells count="1">
    <mergeCell ref="A17:J1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/>
  </sheetViews>
  <sheetFormatPr defaultRowHeight="14.4" x14ac:dyDescent="0.3"/>
  <cols>
    <col min="1" max="1" width="10.77734375" customWidth="1"/>
    <col min="3" max="3" width="15.77734375" customWidth="1"/>
    <col min="4" max="4" width="10.77734375" customWidth="1"/>
    <col min="5" max="5" width="12.77734375" customWidth="1"/>
  </cols>
  <sheetData>
    <row r="1" spans="1:6" x14ac:dyDescent="0.3">
      <c r="A1" s="7" t="s">
        <v>162</v>
      </c>
    </row>
    <row r="2" spans="1:6" ht="27.6" x14ac:dyDescent="0.3">
      <c r="A2" s="13"/>
      <c r="B2" s="10" t="s">
        <v>93</v>
      </c>
      <c r="C2" s="19" t="s">
        <v>157</v>
      </c>
      <c r="D2" s="19" t="s">
        <v>94</v>
      </c>
      <c r="E2" s="19" t="s">
        <v>95</v>
      </c>
      <c r="F2" s="10" t="s">
        <v>43</v>
      </c>
    </row>
    <row r="3" spans="1:6" x14ac:dyDescent="0.3">
      <c r="A3" s="14" t="s">
        <v>14</v>
      </c>
      <c r="B3" s="14">
        <v>76</v>
      </c>
      <c r="C3" s="14">
        <v>99</v>
      </c>
      <c r="D3" s="14">
        <v>8</v>
      </c>
      <c r="E3" s="14">
        <v>107</v>
      </c>
      <c r="F3" s="14">
        <v>7</v>
      </c>
    </row>
    <row r="4" spans="1:6" x14ac:dyDescent="0.3">
      <c r="A4" s="14" t="s">
        <v>15</v>
      </c>
      <c r="B4" s="14">
        <v>68</v>
      </c>
      <c r="C4" s="14">
        <v>107</v>
      </c>
      <c r="D4" s="14">
        <v>37</v>
      </c>
      <c r="E4" s="14">
        <v>93</v>
      </c>
      <c r="F4" s="14">
        <v>2</v>
      </c>
    </row>
    <row r="5" spans="1:6" x14ac:dyDescent="0.3">
      <c r="A5" s="14" t="s">
        <v>16</v>
      </c>
      <c r="B5" s="14">
        <v>63</v>
      </c>
      <c r="C5" s="14">
        <v>89</v>
      </c>
      <c r="D5" s="14">
        <v>39</v>
      </c>
      <c r="E5" s="14">
        <v>93</v>
      </c>
      <c r="F5" s="14">
        <v>7</v>
      </c>
    </row>
    <row r="6" spans="1:6" x14ac:dyDescent="0.3">
      <c r="A6" s="14" t="s">
        <v>17</v>
      </c>
      <c r="B6" s="14">
        <v>84</v>
      </c>
      <c r="C6" s="14">
        <v>102</v>
      </c>
      <c r="D6" s="14">
        <v>37</v>
      </c>
      <c r="E6" s="14">
        <v>85</v>
      </c>
      <c r="F6" s="14">
        <v>4</v>
      </c>
    </row>
    <row r="7" spans="1:6" x14ac:dyDescent="0.3">
      <c r="A7" s="14" t="s">
        <v>18</v>
      </c>
      <c r="B7" s="14">
        <v>60</v>
      </c>
      <c r="C7" s="14">
        <v>117</v>
      </c>
      <c r="D7" s="14">
        <v>44</v>
      </c>
      <c r="E7" s="14">
        <v>83</v>
      </c>
      <c r="F7" s="14">
        <v>5</v>
      </c>
    </row>
    <row r="8" spans="1:6" x14ac:dyDescent="0.3">
      <c r="A8" s="14" t="s">
        <v>19</v>
      </c>
      <c r="B8" s="14">
        <v>80</v>
      </c>
      <c r="C8" s="14">
        <v>106</v>
      </c>
      <c r="D8" s="14">
        <v>41</v>
      </c>
      <c r="E8" s="14">
        <v>76</v>
      </c>
      <c r="F8" s="14">
        <v>11</v>
      </c>
    </row>
    <row r="9" spans="1:6" x14ac:dyDescent="0.3">
      <c r="A9" s="14" t="s">
        <v>20</v>
      </c>
      <c r="B9" s="14">
        <v>67</v>
      </c>
      <c r="C9" s="14">
        <v>99</v>
      </c>
      <c r="D9" s="14">
        <v>35</v>
      </c>
      <c r="E9" s="14">
        <v>69</v>
      </c>
      <c r="F9" s="14">
        <v>3</v>
      </c>
    </row>
    <row r="10" spans="1:6" x14ac:dyDescent="0.3">
      <c r="A10" s="14" t="s">
        <v>21</v>
      </c>
      <c r="B10" s="14">
        <v>63</v>
      </c>
      <c r="C10" s="14">
        <v>109</v>
      </c>
      <c r="D10" s="14">
        <v>40</v>
      </c>
      <c r="E10" s="14">
        <v>61</v>
      </c>
      <c r="F10" s="14">
        <v>20</v>
      </c>
    </row>
    <row r="11" spans="1:6" x14ac:dyDescent="0.3">
      <c r="A11" s="14" t="s">
        <v>22</v>
      </c>
      <c r="B11" s="14">
        <v>63</v>
      </c>
      <c r="C11" s="14">
        <v>110</v>
      </c>
      <c r="D11" s="14">
        <v>23</v>
      </c>
      <c r="E11" s="14">
        <v>69</v>
      </c>
      <c r="F11" s="14">
        <v>33</v>
      </c>
    </row>
    <row r="12" spans="1:6" x14ac:dyDescent="0.3">
      <c r="A12" s="14" t="s">
        <v>23</v>
      </c>
      <c r="B12" s="14">
        <v>59</v>
      </c>
      <c r="C12" s="14">
        <v>107</v>
      </c>
      <c r="D12" s="14">
        <v>37</v>
      </c>
      <c r="E12" s="14">
        <v>89</v>
      </c>
      <c r="F12" s="14">
        <v>28</v>
      </c>
    </row>
    <row r="13" spans="1:6" x14ac:dyDescent="0.3">
      <c r="A13" s="14" t="s">
        <v>98</v>
      </c>
      <c r="B13" s="14">
        <v>59</v>
      </c>
      <c r="C13" s="14">
        <v>96</v>
      </c>
      <c r="D13" s="14">
        <v>30</v>
      </c>
      <c r="E13" s="14">
        <v>81</v>
      </c>
      <c r="F13" s="14">
        <v>30</v>
      </c>
    </row>
    <row r="14" spans="1:6" x14ac:dyDescent="0.3">
      <c r="A14" s="14" t="s">
        <v>24</v>
      </c>
      <c r="B14" s="14">
        <v>65</v>
      </c>
      <c r="C14" s="14">
        <v>94</v>
      </c>
      <c r="D14" s="14">
        <v>36</v>
      </c>
      <c r="E14" s="14">
        <v>81</v>
      </c>
      <c r="F14" s="14">
        <v>26</v>
      </c>
    </row>
    <row r="15" spans="1:6" x14ac:dyDescent="0.3">
      <c r="A15" s="14" t="s">
        <v>25</v>
      </c>
      <c r="B15" s="14">
        <v>48</v>
      </c>
      <c r="C15" s="14">
        <v>131</v>
      </c>
      <c r="D15" s="14">
        <v>42</v>
      </c>
      <c r="E15" s="14">
        <v>83</v>
      </c>
      <c r="F15" s="14">
        <v>33</v>
      </c>
    </row>
    <row r="16" spans="1:6" x14ac:dyDescent="0.3">
      <c r="A16" s="14" t="s">
        <v>26</v>
      </c>
      <c r="B16" s="14">
        <v>43</v>
      </c>
      <c r="C16" s="14">
        <v>96</v>
      </c>
      <c r="D16" s="14">
        <v>42</v>
      </c>
      <c r="E16" s="14">
        <v>70</v>
      </c>
      <c r="F16" s="14">
        <v>40</v>
      </c>
    </row>
    <row r="17" spans="1:6" x14ac:dyDescent="0.3">
      <c r="A17" s="14" t="s">
        <v>27</v>
      </c>
      <c r="B17" s="14">
        <v>48</v>
      </c>
      <c r="C17" s="14">
        <v>94</v>
      </c>
      <c r="D17" s="14">
        <v>36</v>
      </c>
      <c r="E17" s="14">
        <v>69</v>
      </c>
      <c r="F17" s="14">
        <v>29</v>
      </c>
    </row>
    <row r="18" spans="1:6" x14ac:dyDescent="0.3">
      <c r="A18" s="14" t="s">
        <v>28</v>
      </c>
      <c r="B18" s="14">
        <v>37</v>
      </c>
      <c r="C18" s="14">
        <v>83</v>
      </c>
      <c r="D18" s="14">
        <v>33</v>
      </c>
      <c r="E18" s="14">
        <v>59</v>
      </c>
      <c r="F18" s="14">
        <v>29</v>
      </c>
    </row>
    <row r="19" spans="1:6" x14ac:dyDescent="0.3">
      <c r="A19" s="14" t="s">
        <v>29</v>
      </c>
      <c r="B19" s="14">
        <v>39</v>
      </c>
      <c r="C19" s="14">
        <v>97</v>
      </c>
      <c r="D19" s="14">
        <v>44</v>
      </c>
      <c r="E19" s="14">
        <v>54</v>
      </c>
      <c r="F19" s="14">
        <v>35</v>
      </c>
    </row>
    <row r="20" spans="1:6" x14ac:dyDescent="0.3">
      <c r="A20" s="14" t="s">
        <v>30</v>
      </c>
      <c r="B20" s="14">
        <v>24</v>
      </c>
      <c r="C20" s="14">
        <v>112</v>
      </c>
      <c r="D20" s="14">
        <v>21</v>
      </c>
      <c r="E20" s="14">
        <v>61</v>
      </c>
      <c r="F20" s="14">
        <v>31</v>
      </c>
    </row>
    <row r="21" spans="1:6" x14ac:dyDescent="0.3">
      <c r="A21" s="14" t="s">
        <v>31</v>
      </c>
      <c r="B21" s="14">
        <v>30</v>
      </c>
      <c r="C21" s="14">
        <v>112</v>
      </c>
      <c r="D21" s="14">
        <v>25</v>
      </c>
      <c r="E21" s="14">
        <v>49</v>
      </c>
      <c r="F21" s="14">
        <v>24</v>
      </c>
    </row>
    <row r="22" spans="1:6" x14ac:dyDescent="0.3">
      <c r="A22" s="14" t="s">
        <v>32</v>
      </c>
      <c r="B22" s="14">
        <v>35</v>
      </c>
      <c r="C22" s="14">
        <v>91</v>
      </c>
      <c r="D22" s="14">
        <v>33</v>
      </c>
      <c r="E22" s="14">
        <v>40</v>
      </c>
      <c r="F22" s="14">
        <v>15</v>
      </c>
    </row>
    <row r="23" spans="1:6" x14ac:dyDescent="0.3">
      <c r="A23" s="14" t="s">
        <v>33</v>
      </c>
      <c r="B23" s="14">
        <v>33</v>
      </c>
      <c r="C23" s="14">
        <v>107</v>
      </c>
      <c r="D23" s="14">
        <v>20</v>
      </c>
      <c r="E23" s="14">
        <v>33</v>
      </c>
      <c r="F23" s="14">
        <v>14</v>
      </c>
    </row>
    <row r="24" spans="1:6" x14ac:dyDescent="0.3">
      <c r="A24" s="14" t="s">
        <v>34</v>
      </c>
      <c r="B24" s="14">
        <v>27</v>
      </c>
      <c r="C24" s="14">
        <v>96</v>
      </c>
      <c r="D24" s="14">
        <v>18</v>
      </c>
      <c r="E24" s="14">
        <v>43</v>
      </c>
      <c r="F24" s="14">
        <v>15</v>
      </c>
    </row>
    <row r="25" spans="1:6" x14ac:dyDescent="0.3">
      <c r="A25" s="14" t="s">
        <v>35</v>
      </c>
      <c r="B25" s="14">
        <v>39</v>
      </c>
      <c r="C25" s="14">
        <v>79</v>
      </c>
      <c r="D25" s="14">
        <v>22</v>
      </c>
      <c r="E25" s="14">
        <v>45</v>
      </c>
      <c r="F25" s="14">
        <v>22</v>
      </c>
    </row>
    <row r="26" spans="1:6" x14ac:dyDescent="0.3">
      <c r="A26" s="14" t="s">
        <v>36</v>
      </c>
      <c r="B26" s="14">
        <v>36</v>
      </c>
      <c r="C26" s="14">
        <v>83</v>
      </c>
      <c r="D26" s="14">
        <v>33</v>
      </c>
      <c r="E26" s="14">
        <v>42</v>
      </c>
      <c r="F26" s="14">
        <v>14</v>
      </c>
    </row>
    <row r="27" spans="1:6" x14ac:dyDescent="0.3">
      <c r="A27" s="14" t="s">
        <v>37</v>
      </c>
      <c r="B27" s="14">
        <v>33</v>
      </c>
      <c r="C27" s="14">
        <v>86</v>
      </c>
      <c r="D27" s="14">
        <v>23</v>
      </c>
      <c r="E27" s="14">
        <v>35</v>
      </c>
      <c r="F27" s="14">
        <v>11</v>
      </c>
    </row>
    <row r="28" spans="1:6" x14ac:dyDescent="0.3">
      <c r="A28" s="14" t="s">
        <v>38</v>
      </c>
      <c r="B28" s="14">
        <v>33</v>
      </c>
      <c r="C28" s="14">
        <v>82</v>
      </c>
      <c r="D28" s="14">
        <v>25</v>
      </c>
      <c r="E28" s="14">
        <v>34</v>
      </c>
      <c r="F28" s="14">
        <v>14</v>
      </c>
    </row>
    <row r="29" spans="1:6" x14ac:dyDescent="0.3">
      <c r="A29" s="14" t="s">
        <v>39</v>
      </c>
      <c r="B29" s="14">
        <v>33</v>
      </c>
      <c r="C29" s="14">
        <v>84</v>
      </c>
      <c r="D29" s="14">
        <v>17</v>
      </c>
      <c r="E29" s="14">
        <v>23</v>
      </c>
      <c r="F29" s="14">
        <v>13</v>
      </c>
    </row>
    <row r="30" spans="1:6" x14ac:dyDescent="0.3">
      <c r="A30" s="14" t="s">
        <v>42</v>
      </c>
      <c r="B30" s="14">
        <v>32</v>
      </c>
      <c r="C30" s="14">
        <v>87</v>
      </c>
      <c r="D30" s="14">
        <v>17</v>
      </c>
      <c r="E30" s="14">
        <v>38</v>
      </c>
      <c r="F30" s="14">
        <v>22</v>
      </c>
    </row>
    <row r="31" spans="1:6" x14ac:dyDescent="0.3">
      <c r="A31" s="14" t="s">
        <v>40</v>
      </c>
      <c r="B31" s="14">
        <v>23</v>
      </c>
      <c r="C31" s="14">
        <v>67</v>
      </c>
      <c r="D31" s="14">
        <v>12</v>
      </c>
      <c r="E31" s="14">
        <v>27</v>
      </c>
      <c r="F31" s="14">
        <v>21</v>
      </c>
    </row>
    <row r="32" spans="1:6" x14ac:dyDescent="0.3">
      <c r="A32" s="30" t="s">
        <v>99</v>
      </c>
      <c r="B32" s="30">
        <v>35</v>
      </c>
      <c r="C32" s="30">
        <v>80</v>
      </c>
      <c r="D32" s="30">
        <v>14</v>
      </c>
      <c r="E32" s="30">
        <v>33</v>
      </c>
      <c r="F32" s="30">
        <v>24</v>
      </c>
    </row>
    <row r="33" spans="1:6" x14ac:dyDescent="0.3">
      <c r="A33" s="30" t="s">
        <v>110</v>
      </c>
      <c r="B33" s="30">
        <v>34</v>
      </c>
      <c r="C33" s="30">
        <v>90</v>
      </c>
      <c r="D33" s="30">
        <v>24</v>
      </c>
      <c r="E33" s="30">
        <v>21</v>
      </c>
      <c r="F33" s="30">
        <v>16</v>
      </c>
    </row>
    <row r="34" spans="1:6" x14ac:dyDescent="0.3">
      <c r="A34" s="30" t="s">
        <v>115</v>
      </c>
      <c r="B34" s="30">
        <v>23</v>
      </c>
      <c r="C34" s="30">
        <v>79</v>
      </c>
      <c r="D34" s="30">
        <v>12</v>
      </c>
      <c r="E34" s="30">
        <v>20</v>
      </c>
      <c r="F34" s="30">
        <v>34</v>
      </c>
    </row>
    <row r="35" spans="1:6" x14ac:dyDescent="0.3">
      <c r="A35" s="56" t="s">
        <v>10</v>
      </c>
      <c r="B35" s="57">
        <v>1492</v>
      </c>
      <c r="C35" s="57">
        <v>3071</v>
      </c>
      <c r="D35" s="57">
        <v>920</v>
      </c>
      <c r="E35" s="57">
        <v>1866</v>
      </c>
      <c r="F35" s="57">
        <v>632</v>
      </c>
    </row>
    <row r="36" spans="1:6" ht="14.4" customHeight="1" x14ac:dyDescent="0.3">
      <c r="A36" s="84" t="s">
        <v>161</v>
      </c>
      <c r="B36" s="94"/>
      <c r="C36" s="94"/>
      <c r="D36" s="94"/>
      <c r="E36" s="94"/>
      <c r="F36" s="94"/>
    </row>
    <row r="37" spans="1:6" x14ac:dyDescent="0.3">
      <c r="A37" s="79" t="s">
        <v>113</v>
      </c>
      <c r="B37" s="95"/>
      <c r="C37" s="95"/>
      <c r="D37" s="95"/>
      <c r="E37" s="95"/>
      <c r="F37" s="95"/>
    </row>
  </sheetData>
  <mergeCells count="2">
    <mergeCell ref="A36:F36"/>
    <mergeCell ref="A37:F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4" x14ac:dyDescent="0.3"/>
  <cols>
    <col min="1" max="1" width="18.77734375" customWidth="1"/>
    <col min="3" max="3" width="12.77734375" customWidth="1"/>
  </cols>
  <sheetData>
    <row r="1" spans="1:5" x14ac:dyDescent="0.3">
      <c r="A1" s="7" t="s">
        <v>188</v>
      </c>
    </row>
    <row r="2" spans="1:5" ht="15" x14ac:dyDescent="0.3">
      <c r="A2" s="13"/>
      <c r="B2" s="10" t="s">
        <v>47</v>
      </c>
      <c r="C2" s="10" t="s">
        <v>48</v>
      </c>
      <c r="D2" s="10" t="s">
        <v>49</v>
      </c>
      <c r="E2" s="10" t="s">
        <v>51</v>
      </c>
    </row>
    <row r="3" spans="1:5" x14ac:dyDescent="0.3">
      <c r="A3" s="22" t="s">
        <v>164</v>
      </c>
      <c r="B3" s="11"/>
      <c r="C3" s="11"/>
      <c r="D3" s="11"/>
      <c r="E3" s="11"/>
    </row>
    <row r="4" spans="1:5" x14ac:dyDescent="0.3">
      <c r="A4" s="30" t="s">
        <v>165</v>
      </c>
      <c r="B4" s="28">
        <v>15</v>
      </c>
      <c r="C4" s="28">
        <v>17</v>
      </c>
      <c r="D4" s="28">
        <v>10</v>
      </c>
      <c r="E4" s="28">
        <v>48</v>
      </c>
    </row>
    <row r="5" spans="1:5" x14ac:dyDescent="0.3">
      <c r="A5" s="30" t="s">
        <v>166</v>
      </c>
      <c r="B5" s="28">
        <v>56</v>
      </c>
      <c r="C5" s="28">
        <v>43</v>
      </c>
      <c r="D5" s="28">
        <v>20</v>
      </c>
      <c r="E5" s="28">
        <v>133</v>
      </c>
    </row>
    <row r="6" spans="1:5" x14ac:dyDescent="0.3">
      <c r="A6" s="30" t="s">
        <v>44</v>
      </c>
      <c r="B6" s="28">
        <v>5</v>
      </c>
      <c r="C6" s="28">
        <v>14</v>
      </c>
      <c r="D6" s="28">
        <v>2</v>
      </c>
      <c r="E6" s="28">
        <v>29</v>
      </c>
    </row>
    <row r="7" spans="1:5" x14ac:dyDescent="0.3">
      <c r="A7" s="41" t="s">
        <v>10</v>
      </c>
      <c r="B7" s="66">
        <v>76</v>
      </c>
      <c r="C7" s="66">
        <v>74</v>
      </c>
      <c r="D7" s="66">
        <v>32</v>
      </c>
      <c r="E7" s="66">
        <v>210</v>
      </c>
    </row>
    <row r="8" spans="1:5" x14ac:dyDescent="0.3">
      <c r="A8" s="41" t="s">
        <v>167</v>
      </c>
      <c r="B8" s="29"/>
      <c r="C8" s="29"/>
      <c r="D8" s="29"/>
      <c r="E8" s="29"/>
    </row>
    <row r="9" spans="1:5" x14ac:dyDescent="0.3">
      <c r="A9" s="30" t="s">
        <v>168</v>
      </c>
      <c r="B9" s="29">
        <v>9</v>
      </c>
      <c r="C9" s="29">
        <v>25</v>
      </c>
      <c r="D9" s="29">
        <v>11</v>
      </c>
      <c r="E9" s="29">
        <v>48</v>
      </c>
    </row>
    <row r="10" spans="1:5" x14ac:dyDescent="0.3">
      <c r="A10" s="36" t="s">
        <v>169</v>
      </c>
      <c r="B10" s="37">
        <v>60</v>
      </c>
      <c r="C10" s="37">
        <v>36</v>
      </c>
      <c r="D10" s="37">
        <v>19</v>
      </c>
      <c r="E10" s="37">
        <v>132</v>
      </c>
    </row>
    <row r="11" spans="1:5" ht="14.4" customHeight="1" x14ac:dyDescent="0.3">
      <c r="A11" s="67" t="s">
        <v>44</v>
      </c>
      <c r="B11" s="67">
        <v>7</v>
      </c>
      <c r="C11" s="67">
        <v>13</v>
      </c>
      <c r="D11" s="67">
        <v>2</v>
      </c>
      <c r="E11" s="67">
        <v>30</v>
      </c>
    </row>
    <row r="12" spans="1:5" x14ac:dyDescent="0.3">
      <c r="A12" s="68" t="s">
        <v>10</v>
      </c>
      <c r="B12" s="69">
        <v>76</v>
      </c>
      <c r="C12" s="69">
        <v>74</v>
      </c>
      <c r="D12" s="69">
        <v>32</v>
      </c>
      <c r="E12" s="69">
        <v>210</v>
      </c>
    </row>
    <row r="13" spans="1:5" ht="25.05" customHeight="1" x14ac:dyDescent="0.3">
      <c r="A13" s="96" t="s">
        <v>101</v>
      </c>
      <c r="B13" s="96"/>
      <c r="C13" s="96"/>
      <c r="D13" s="96"/>
      <c r="E13" s="96"/>
    </row>
    <row r="14" spans="1:5" x14ac:dyDescent="0.3">
      <c r="A14" s="12" t="s">
        <v>114</v>
      </c>
      <c r="B14" s="12"/>
      <c r="C14" s="12"/>
      <c r="D14" s="12"/>
      <c r="E14" s="12"/>
    </row>
  </sheetData>
  <mergeCells count="1"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9.109375" defaultRowHeight="14.4" x14ac:dyDescent="0.3"/>
  <cols>
    <col min="1" max="16384" width="9.109375" style="3"/>
  </cols>
  <sheetData>
    <row r="1" spans="1:1" ht="18" x14ac:dyDescent="0.35">
      <c r="A1" s="4" t="s">
        <v>2</v>
      </c>
    </row>
    <row r="3" spans="1:1" x14ac:dyDescent="0.3">
      <c r="A3" s="73" t="s">
        <v>172</v>
      </c>
    </row>
    <row r="4" spans="1:1" x14ac:dyDescent="0.3">
      <c r="A4" s="73" t="s">
        <v>135</v>
      </c>
    </row>
    <row r="5" spans="1:1" x14ac:dyDescent="0.3">
      <c r="A5" s="73" t="s">
        <v>176</v>
      </c>
    </row>
    <row r="6" spans="1:1" x14ac:dyDescent="0.3">
      <c r="A6" s="73" t="s">
        <v>130</v>
      </c>
    </row>
    <row r="7" spans="1:1" x14ac:dyDescent="0.3">
      <c r="A7" s="73" t="s">
        <v>179</v>
      </c>
    </row>
    <row r="8" spans="1:1" x14ac:dyDescent="0.3">
      <c r="A8" s="73" t="s">
        <v>137</v>
      </c>
    </row>
    <row r="9" spans="1:1" x14ac:dyDescent="0.3">
      <c r="A9" s="73" t="s">
        <v>138</v>
      </c>
    </row>
    <row r="10" spans="1:1" x14ac:dyDescent="0.3">
      <c r="A10" s="73" t="s">
        <v>139</v>
      </c>
    </row>
    <row r="11" spans="1:1" x14ac:dyDescent="0.3">
      <c r="A11" s="73" t="s">
        <v>180</v>
      </c>
    </row>
    <row r="12" spans="1:1" x14ac:dyDescent="0.3">
      <c r="A12" s="73" t="s">
        <v>181</v>
      </c>
    </row>
    <row r="13" spans="1:1" x14ac:dyDescent="0.3">
      <c r="A13" s="73" t="s">
        <v>182</v>
      </c>
    </row>
    <row r="14" spans="1:1" x14ac:dyDescent="0.3">
      <c r="A14" s="73" t="s">
        <v>152</v>
      </c>
    </row>
    <row r="15" spans="1:1" x14ac:dyDescent="0.3">
      <c r="A15" s="73" t="s">
        <v>184</v>
      </c>
    </row>
    <row r="16" spans="1:1" x14ac:dyDescent="0.3">
      <c r="A16" s="73" t="s">
        <v>185</v>
      </c>
    </row>
    <row r="17" spans="1:1" x14ac:dyDescent="0.3">
      <c r="A17" s="73" t="s">
        <v>186</v>
      </c>
    </row>
    <row r="18" spans="1:1" x14ac:dyDescent="0.3">
      <c r="A18" s="73" t="s">
        <v>187</v>
      </c>
    </row>
    <row r="19" spans="1:1" x14ac:dyDescent="0.3">
      <c r="A19" s="73" t="s">
        <v>163</v>
      </c>
    </row>
    <row r="20" spans="1:1" x14ac:dyDescent="0.3">
      <c r="A20" s="73" t="s">
        <v>170</v>
      </c>
    </row>
  </sheetData>
  <hyperlinks>
    <hyperlink ref="A3" location="'Table A1'!A1" display="Table A1: Incidents of homicide by jurisdiction, 1989–90 to 2020–21 (n)"/>
    <hyperlink ref="A4" location="'Table A2'!A1" display="Table A2: Incidents of homicide by jurisdiction, 1989–90 to 2020–21 (rate per 100,000)"/>
    <hyperlink ref="A5" location="'Table A3'!A1" display="Table A3: Incidents of homicide by clearance status, 1989–90 to 2020–21 (n)"/>
    <hyperlink ref="A6" location="'Table A4'!A1" display="Table A4: Incidents of homicide by most serious charge, 1989–90 to 2020–21 (n)"/>
    <hyperlink ref="A7" location="'Table A5'!A1" display="Table A5: Incidents of homicide by classification, 1989–90 to 2020–21 (n)"/>
    <hyperlink ref="A8" location="'Table A6'!A1" display="Table A6: Incidents of homicide by classification and jurisdiction, 1 July 2020 – 30 June 2021 (rate per 100,000)"/>
    <hyperlink ref="A9" location="'Table A7'!A1" display="Table A7: Incidents of homicide by classification, 1989–90 to 2020–21 (rate per 100,000)"/>
    <hyperlink ref="A10" location="'Table A8'!A1" display="Table A8: Incidents of intimate partner homicide by victim sex, 1989–90 to 2020–21"/>
    <hyperlink ref="A11" location="'Table A9'!A1" display="Table A9: Domestic homicide incidents by classification, 1989–90 to 2020–21 (n)"/>
    <hyperlink ref="A12" location="'Table A10'!A1" display="Table A10: Incidents of homicide by location and jurisdiction, 1 July 2020 – 30 June 2021 (n)"/>
    <hyperlink ref="A13" location="'Table A11'!A1" display="Table A11: Incidents of homicide by location and classification, 1 July 2020 – 30 June 2021 (n)"/>
    <hyperlink ref="A14" location="'Table A12'!A1" display="Table A12: Incidents of homicide by circumstance and classification, 1 July 2020 – 30 June 2021 (n)"/>
    <hyperlink ref="A15" location="'Table A13'!A1" display="Table A13: Incidents of homicide committed in the course of another crime by jurisdiction, 1 July 2020 – 30 June 2021 (n)"/>
    <hyperlink ref="A16" location="'Table A14'!A1" display="Table A14: Incidents of homicide by preceding crime and classification, 1 July 2020 – 30 June 2021 (n)"/>
    <hyperlink ref="A17" location="'Table A15'!A1" display="Table A15: Incidents of homicide by weapon type and jurisdiction, 1 July 2020 – 30 June 2021 (n)"/>
    <hyperlink ref="A18" location="'Table A16'!A1" display="Table A16: Incidents of homicide by weapon type, 1989–90 to 2020–21 (n)"/>
    <hyperlink ref="A19" location="'Table A17'!A1" display="Table A17: Incidents of homicide by victim alcohol and drug use and classification, 1 July 2020 – 30 June 2021 (n)"/>
    <hyperlink ref="A20" location="'Table A18'!A1" display="Table A18: Incidents of homicide by offender alcohol and drug use and classification, 1 July 2020 – 30 June 2021 (n)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4" x14ac:dyDescent="0.3"/>
  <cols>
    <col min="1" max="1" width="18.77734375" customWidth="1"/>
    <col min="3" max="3" width="12.77734375" customWidth="1"/>
  </cols>
  <sheetData>
    <row r="1" spans="1:5" x14ac:dyDescent="0.3">
      <c r="A1" s="7" t="s">
        <v>189</v>
      </c>
    </row>
    <row r="2" spans="1:5" ht="15" x14ac:dyDescent="0.3">
      <c r="A2" s="13"/>
      <c r="B2" s="10" t="s">
        <v>47</v>
      </c>
      <c r="C2" s="10" t="s">
        <v>48</v>
      </c>
      <c r="D2" s="10" t="s">
        <v>49</v>
      </c>
      <c r="E2" s="10" t="s">
        <v>51</v>
      </c>
    </row>
    <row r="3" spans="1:5" x14ac:dyDescent="0.3">
      <c r="A3" s="22" t="s">
        <v>164</v>
      </c>
      <c r="B3" s="11"/>
      <c r="C3" s="11"/>
      <c r="D3" s="11"/>
      <c r="E3" s="11"/>
    </row>
    <row r="4" spans="1:5" x14ac:dyDescent="0.3">
      <c r="A4" s="30" t="s">
        <v>165</v>
      </c>
      <c r="B4" s="29">
        <v>9</v>
      </c>
      <c r="C4" s="29">
        <v>14</v>
      </c>
      <c r="D4" s="29">
        <v>9</v>
      </c>
      <c r="E4" s="29">
        <v>34</v>
      </c>
    </row>
    <row r="5" spans="1:5" x14ac:dyDescent="0.3">
      <c r="A5" s="30" t="s">
        <v>166</v>
      </c>
      <c r="B5" s="29">
        <v>50</v>
      </c>
      <c r="C5" s="29">
        <v>31</v>
      </c>
      <c r="D5" s="29">
        <v>9</v>
      </c>
      <c r="E5" s="29">
        <v>91</v>
      </c>
    </row>
    <row r="6" spans="1:5" x14ac:dyDescent="0.3">
      <c r="A6" s="30" t="s">
        <v>44</v>
      </c>
      <c r="B6" s="29">
        <v>17</v>
      </c>
      <c r="C6" s="29">
        <v>29</v>
      </c>
      <c r="D6" s="29">
        <v>14</v>
      </c>
      <c r="E6" s="29">
        <v>67</v>
      </c>
    </row>
    <row r="7" spans="1:5" x14ac:dyDescent="0.3">
      <c r="A7" s="41" t="s">
        <v>10</v>
      </c>
      <c r="B7" s="29">
        <v>76</v>
      </c>
      <c r="C7" s="29">
        <v>74</v>
      </c>
      <c r="D7" s="29">
        <v>32</v>
      </c>
      <c r="E7" s="29">
        <v>192</v>
      </c>
    </row>
    <row r="8" spans="1:5" x14ac:dyDescent="0.3">
      <c r="A8" s="41" t="s">
        <v>167</v>
      </c>
      <c r="B8" s="29"/>
      <c r="C8" s="29"/>
      <c r="D8" s="29"/>
      <c r="E8" s="29"/>
    </row>
    <row r="9" spans="1:5" x14ac:dyDescent="0.3">
      <c r="A9" s="30" t="s">
        <v>168</v>
      </c>
      <c r="B9" s="29">
        <v>7</v>
      </c>
      <c r="C9" s="29">
        <v>7</v>
      </c>
      <c r="D9" s="29">
        <v>4</v>
      </c>
      <c r="E9" s="29">
        <v>18</v>
      </c>
    </row>
    <row r="10" spans="1:5" x14ac:dyDescent="0.3">
      <c r="A10" s="36" t="s">
        <v>169</v>
      </c>
      <c r="B10" s="29">
        <v>52</v>
      </c>
      <c r="C10" s="29">
        <v>36</v>
      </c>
      <c r="D10" s="29">
        <v>11</v>
      </c>
      <c r="E10" s="29">
        <v>100</v>
      </c>
    </row>
    <row r="11" spans="1:5" s="70" customFormat="1" ht="14.4" customHeight="1" x14ac:dyDescent="0.3">
      <c r="A11" s="67" t="s">
        <v>44</v>
      </c>
      <c r="B11" s="67">
        <v>17</v>
      </c>
      <c r="C11" s="67">
        <v>31</v>
      </c>
      <c r="D11" s="67">
        <v>17</v>
      </c>
      <c r="E11" s="67">
        <v>74</v>
      </c>
    </row>
    <row r="12" spans="1:5" s="70" customFormat="1" x14ac:dyDescent="0.3">
      <c r="A12" s="71" t="s">
        <v>10</v>
      </c>
      <c r="B12" s="72">
        <v>76</v>
      </c>
      <c r="C12" s="72">
        <v>74</v>
      </c>
      <c r="D12" s="72">
        <v>32</v>
      </c>
      <c r="E12" s="72">
        <v>192</v>
      </c>
    </row>
    <row r="13" spans="1:5" ht="25.05" customHeight="1" x14ac:dyDescent="0.3">
      <c r="A13" s="96" t="s">
        <v>171</v>
      </c>
      <c r="B13" s="94"/>
      <c r="C13" s="94"/>
      <c r="D13" s="94"/>
      <c r="E13" s="94"/>
    </row>
    <row r="14" spans="1:5" x14ac:dyDescent="0.3">
      <c r="A14" s="82" t="s">
        <v>114</v>
      </c>
      <c r="B14" s="83"/>
      <c r="C14" s="83"/>
      <c r="D14" s="83"/>
      <c r="E14" s="83"/>
    </row>
  </sheetData>
  <mergeCells count="2">
    <mergeCell ref="A13:E13"/>
    <mergeCell ref="A14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defaultRowHeight="14.4" x14ac:dyDescent="0.3"/>
  <cols>
    <col min="1" max="1" width="10.77734375" customWidth="1"/>
  </cols>
  <sheetData>
    <row r="1" spans="1:10" x14ac:dyDescent="0.3">
      <c r="A1" s="8" t="s">
        <v>134</v>
      </c>
      <c r="B1" s="8"/>
      <c r="C1" s="8"/>
      <c r="D1" s="8"/>
      <c r="E1" s="8"/>
      <c r="F1" s="8"/>
      <c r="G1" s="8"/>
      <c r="H1" s="8"/>
      <c r="I1" s="9"/>
      <c r="J1" s="9"/>
    </row>
    <row r="2" spans="1:10" ht="15" x14ac:dyDescent="0.3">
      <c r="A2" s="13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13</v>
      </c>
      <c r="I2" s="10" t="s">
        <v>9</v>
      </c>
      <c r="J2" s="10" t="s">
        <v>10</v>
      </c>
    </row>
    <row r="3" spans="1:10" x14ac:dyDescent="0.3">
      <c r="A3" s="14" t="s">
        <v>14</v>
      </c>
      <c r="B3" s="11">
        <v>95</v>
      </c>
      <c r="C3" s="11">
        <v>74</v>
      </c>
      <c r="D3" s="11">
        <v>68</v>
      </c>
      <c r="E3" s="11">
        <v>25</v>
      </c>
      <c r="F3" s="11">
        <v>20</v>
      </c>
      <c r="G3" s="11">
        <v>5</v>
      </c>
      <c r="H3" s="11">
        <v>0</v>
      </c>
      <c r="I3" s="11">
        <v>20</v>
      </c>
      <c r="J3" s="11">
        <v>307</v>
      </c>
    </row>
    <row r="4" spans="1:10" x14ac:dyDescent="0.3">
      <c r="A4" s="14" t="s">
        <v>15</v>
      </c>
      <c r="B4" s="11">
        <v>119</v>
      </c>
      <c r="C4" s="11">
        <v>72</v>
      </c>
      <c r="D4" s="11">
        <v>56</v>
      </c>
      <c r="E4" s="11">
        <v>22</v>
      </c>
      <c r="F4" s="11">
        <v>22</v>
      </c>
      <c r="G4" s="11">
        <v>5</v>
      </c>
      <c r="H4" s="11">
        <v>0</v>
      </c>
      <c r="I4" s="11">
        <v>28</v>
      </c>
      <c r="J4" s="11">
        <v>324</v>
      </c>
    </row>
    <row r="5" spans="1:10" x14ac:dyDescent="0.3">
      <c r="A5" s="14" t="s">
        <v>16</v>
      </c>
      <c r="B5" s="11">
        <v>106</v>
      </c>
      <c r="C5" s="11">
        <v>54</v>
      </c>
      <c r="D5" s="11">
        <v>68</v>
      </c>
      <c r="E5" s="11">
        <v>29</v>
      </c>
      <c r="F5" s="11">
        <v>27</v>
      </c>
      <c r="G5" s="11">
        <v>9</v>
      </c>
      <c r="H5" s="11">
        <v>2</v>
      </c>
      <c r="I5" s="11">
        <v>18</v>
      </c>
      <c r="J5" s="11">
        <v>313</v>
      </c>
    </row>
    <row r="6" spans="1:10" x14ac:dyDescent="0.3">
      <c r="A6" s="14" t="s">
        <v>17</v>
      </c>
      <c r="B6" s="11">
        <v>112</v>
      </c>
      <c r="C6" s="11">
        <v>59</v>
      </c>
      <c r="D6" s="11">
        <v>73</v>
      </c>
      <c r="E6" s="11">
        <v>34</v>
      </c>
      <c r="F6" s="11">
        <v>30</v>
      </c>
      <c r="G6" s="11">
        <v>6</v>
      </c>
      <c r="H6" s="11">
        <v>1</v>
      </c>
      <c r="I6" s="11">
        <v>17</v>
      </c>
      <c r="J6" s="11">
        <v>332</v>
      </c>
    </row>
    <row r="7" spans="1:10" x14ac:dyDescent="0.3">
      <c r="A7" s="14" t="s">
        <v>18</v>
      </c>
      <c r="B7" s="11">
        <v>118</v>
      </c>
      <c r="C7" s="11">
        <v>48</v>
      </c>
      <c r="D7" s="11">
        <v>62</v>
      </c>
      <c r="E7" s="11">
        <v>36</v>
      </c>
      <c r="F7" s="11">
        <v>29</v>
      </c>
      <c r="G7" s="11">
        <v>5</v>
      </c>
      <c r="H7" s="11">
        <v>2</v>
      </c>
      <c r="I7" s="11">
        <v>23</v>
      </c>
      <c r="J7" s="11">
        <v>323</v>
      </c>
    </row>
    <row r="8" spans="1:10" x14ac:dyDescent="0.3">
      <c r="A8" s="14" t="s">
        <v>19</v>
      </c>
      <c r="B8" s="11">
        <v>90</v>
      </c>
      <c r="C8" s="11">
        <v>74</v>
      </c>
      <c r="D8" s="11">
        <v>60</v>
      </c>
      <c r="E8" s="11">
        <v>46</v>
      </c>
      <c r="F8" s="11">
        <v>29</v>
      </c>
      <c r="G8" s="11">
        <v>5</v>
      </c>
      <c r="H8" s="11">
        <v>4</v>
      </c>
      <c r="I8" s="11">
        <v>20</v>
      </c>
      <c r="J8" s="11">
        <v>327</v>
      </c>
    </row>
    <row r="9" spans="1:10" x14ac:dyDescent="0.3">
      <c r="A9" s="14" t="s">
        <v>20</v>
      </c>
      <c r="B9" s="11">
        <v>110</v>
      </c>
      <c r="C9" s="11">
        <v>52</v>
      </c>
      <c r="D9" s="11">
        <v>66</v>
      </c>
      <c r="E9" s="11">
        <v>34</v>
      </c>
      <c r="F9" s="11">
        <v>13</v>
      </c>
      <c r="G9" s="11">
        <v>6</v>
      </c>
      <c r="H9" s="11">
        <v>1</v>
      </c>
      <c r="I9" s="11">
        <v>21</v>
      </c>
      <c r="J9" s="11">
        <v>303</v>
      </c>
    </row>
    <row r="10" spans="1:10" x14ac:dyDescent="0.3">
      <c r="A10" s="14" t="s">
        <v>21</v>
      </c>
      <c r="B10" s="11">
        <v>100</v>
      </c>
      <c r="C10" s="11">
        <v>51</v>
      </c>
      <c r="D10" s="11">
        <v>80</v>
      </c>
      <c r="E10" s="11">
        <v>23</v>
      </c>
      <c r="F10" s="11">
        <v>22</v>
      </c>
      <c r="G10" s="11">
        <v>3</v>
      </c>
      <c r="H10" s="11">
        <v>2</v>
      </c>
      <c r="I10" s="11">
        <v>18</v>
      </c>
      <c r="J10" s="11">
        <v>299</v>
      </c>
    </row>
    <row r="11" spans="1:10" x14ac:dyDescent="0.3">
      <c r="A11" s="14" t="s">
        <v>22</v>
      </c>
      <c r="B11" s="11">
        <v>107</v>
      </c>
      <c r="C11" s="11">
        <v>42</v>
      </c>
      <c r="D11" s="11">
        <v>74</v>
      </c>
      <c r="E11" s="11">
        <v>34</v>
      </c>
      <c r="F11" s="11">
        <v>27</v>
      </c>
      <c r="G11" s="11">
        <v>4</v>
      </c>
      <c r="H11" s="11">
        <v>1</v>
      </c>
      <c r="I11" s="11">
        <v>11</v>
      </c>
      <c r="J11" s="11">
        <v>300</v>
      </c>
    </row>
    <row r="12" spans="1:10" x14ac:dyDescent="0.3">
      <c r="A12" s="14" t="s">
        <v>23</v>
      </c>
      <c r="B12" s="11">
        <v>112</v>
      </c>
      <c r="C12" s="11">
        <v>54</v>
      </c>
      <c r="D12" s="11">
        <v>64</v>
      </c>
      <c r="E12" s="11">
        <v>33</v>
      </c>
      <c r="F12" s="11">
        <v>38</v>
      </c>
      <c r="G12" s="11">
        <v>7</v>
      </c>
      <c r="H12" s="11">
        <v>2</v>
      </c>
      <c r="I12" s="11">
        <v>18</v>
      </c>
      <c r="J12" s="11">
        <v>328</v>
      </c>
    </row>
    <row r="13" spans="1:10" x14ac:dyDescent="0.3">
      <c r="A13" s="14" t="s">
        <v>98</v>
      </c>
      <c r="B13" s="11">
        <v>106</v>
      </c>
      <c r="C13" s="11">
        <v>62</v>
      </c>
      <c r="D13" s="11">
        <v>61</v>
      </c>
      <c r="E13" s="11">
        <v>34</v>
      </c>
      <c r="F13" s="11">
        <v>23</v>
      </c>
      <c r="G13" s="11">
        <v>9</v>
      </c>
      <c r="H13" s="11">
        <v>3</v>
      </c>
      <c r="I13" s="11">
        <v>7</v>
      </c>
      <c r="J13" s="11">
        <v>305</v>
      </c>
    </row>
    <row r="14" spans="1:10" x14ac:dyDescent="0.3">
      <c r="A14" s="14" t="s">
        <v>24</v>
      </c>
      <c r="B14" s="11">
        <v>116</v>
      </c>
      <c r="C14" s="11">
        <v>55</v>
      </c>
      <c r="D14" s="11">
        <v>65</v>
      </c>
      <c r="E14" s="11">
        <v>28</v>
      </c>
      <c r="F14" s="11">
        <v>21</v>
      </c>
      <c r="G14" s="11">
        <v>8</v>
      </c>
      <c r="H14" s="11">
        <v>0</v>
      </c>
      <c r="I14" s="11">
        <v>17</v>
      </c>
      <c r="J14" s="11">
        <v>310</v>
      </c>
    </row>
    <row r="15" spans="1:10" x14ac:dyDescent="0.3">
      <c r="A15" s="14" t="s">
        <v>25</v>
      </c>
      <c r="B15" s="11">
        <v>97</v>
      </c>
      <c r="C15" s="11">
        <v>82</v>
      </c>
      <c r="D15" s="11">
        <v>73</v>
      </c>
      <c r="E15" s="11">
        <v>32</v>
      </c>
      <c r="F15" s="11">
        <v>31</v>
      </c>
      <c r="G15" s="11">
        <v>9</v>
      </c>
      <c r="H15" s="11">
        <v>3</v>
      </c>
      <c r="I15" s="11">
        <v>24</v>
      </c>
      <c r="J15" s="11">
        <v>351</v>
      </c>
    </row>
    <row r="16" spans="1:10" x14ac:dyDescent="0.3">
      <c r="A16" s="14" t="s">
        <v>26</v>
      </c>
      <c r="B16" s="11">
        <v>99</v>
      </c>
      <c r="C16" s="11">
        <v>58</v>
      </c>
      <c r="D16" s="11">
        <v>62</v>
      </c>
      <c r="E16" s="11">
        <v>32</v>
      </c>
      <c r="F16" s="11">
        <v>22</v>
      </c>
      <c r="G16" s="11">
        <v>6</v>
      </c>
      <c r="H16" s="11">
        <v>3</v>
      </c>
      <c r="I16" s="11">
        <v>17</v>
      </c>
      <c r="J16" s="11">
        <v>299</v>
      </c>
    </row>
    <row r="17" spans="1:10" x14ac:dyDescent="0.3">
      <c r="A17" s="14" t="s">
        <v>27</v>
      </c>
      <c r="B17" s="11">
        <v>81</v>
      </c>
      <c r="C17" s="11">
        <v>69</v>
      </c>
      <c r="D17" s="11">
        <v>58</v>
      </c>
      <c r="E17" s="11">
        <v>36</v>
      </c>
      <c r="F17" s="11">
        <v>28</v>
      </c>
      <c r="G17" s="11">
        <v>3</v>
      </c>
      <c r="H17" s="11">
        <v>3</v>
      </c>
      <c r="I17" s="11">
        <v>11</v>
      </c>
      <c r="J17" s="11">
        <v>289</v>
      </c>
    </row>
    <row r="18" spans="1:10" x14ac:dyDescent="0.3">
      <c r="A18" s="14" t="s">
        <v>28</v>
      </c>
      <c r="B18" s="11">
        <v>73</v>
      </c>
      <c r="C18" s="11">
        <v>51</v>
      </c>
      <c r="D18" s="11">
        <v>51</v>
      </c>
      <c r="E18" s="11">
        <v>27</v>
      </c>
      <c r="F18" s="11">
        <v>21</v>
      </c>
      <c r="G18" s="11">
        <v>10</v>
      </c>
      <c r="H18" s="11">
        <v>3</v>
      </c>
      <c r="I18" s="11">
        <v>12</v>
      </c>
      <c r="J18" s="11">
        <v>248</v>
      </c>
    </row>
    <row r="19" spans="1:10" x14ac:dyDescent="0.3">
      <c r="A19" s="14" t="s">
        <v>29</v>
      </c>
      <c r="B19" s="11">
        <v>85</v>
      </c>
      <c r="C19" s="11">
        <v>67</v>
      </c>
      <c r="D19" s="11">
        <v>56</v>
      </c>
      <c r="E19" s="11">
        <v>30</v>
      </c>
      <c r="F19" s="11">
        <v>21</v>
      </c>
      <c r="G19" s="11">
        <v>3</v>
      </c>
      <c r="H19" s="11">
        <v>5</v>
      </c>
      <c r="I19" s="11">
        <v>16</v>
      </c>
      <c r="J19" s="11">
        <v>283</v>
      </c>
    </row>
    <row r="20" spans="1:10" x14ac:dyDescent="0.3">
      <c r="A20" s="14" t="s">
        <v>30</v>
      </c>
      <c r="B20" s="11">
        <v>89</v>
      </c>
      <c r="C20" s="11">
        <v>47</v>
      </c>
      <c r="D20" s="11">
        <v>54</v>
      </c>
      <c r="E20" s="11">
        <v>26</v>
      </c>
      <c r="F20" s="11">
        <v>12</v>
      </c>
      <c r="G20" s="11">
        <v>8</v>
      </c>
      <c r="H20" s="11">
        <v>4</v>
      </c>
      <c r="I20" s="11">
        <v>18</v>
      </c>
      <c r="J20" s="11">
        <v>258</v>
      </c>
    </row>
    <row r="21" spans="1:10" x14ac:dyDescent="0.3">
      <c r="A21" s="14" t="s">
        <v>31</v>
      </c>
      <c r="B21" s="11">
        <v>88</v>
      </c>
      <c r="C21" s="11">
        <v>44</v>
      </c>
      <c r="D21" s="11">
        <v>54</v>
      </c>
      <c r="E21" s="11">
        <v>30</v>
      </c>
      <c r="F21" s="11">
        <v>18</v>
      </c>
      <c r="G21" s="11">
        <v>5</v>
      </c>
      <c r="H21" s="11">
        <v>3</v>
      </c>
      <c r="I21" s="11">
        <v>18</v>
      </c>
      <c r="J21" s="11">
        <v>260</v>
      </c>
    </row>
    <row r="22" spans="1:10" x14ac:dyDescent="0.3">
      <c r="A22" s="14" t="s">
        <v>32</v>
      </c>
      <c r="B22" s="11">
        <v>77</v>
      </c>
      <c r="C22" s="11">
        <v>52</v>
      </c>
      <c r="D22" s="11">
        <v>46</v>
      </c>
      <c r="E22" s="11">
        <v>30</v>
      </c>
      <c r="F22" s="11">
        <v>26</v>
      </c>
      <c r="G22" s="11">
        <v>8</v>
      </c>
      <c r="H22" s="11">
        <v>4</v>
      </c>
      <c r="I22" s="11">
        <v>11</v>
      </c>
      <c r="J22" s="11">
        <v>254</v>
      </c>
    </row>
    <row r="23" spans="1:10" x14ac:dyDescent="0.3">
      <c r="A23" s="14" t="s">
        <v>33</v>
      </c>
      <c r="B23" s="11">
        <v>77</v>
      </c>
      <c r="C23" s="11">
        <v>60</v>
      </c>
      <c r="D23" s="11">
        <v>57</v>
      </c>
      <c r="E23" s="11">
        <v>23</v>
      </c>
      <c r="F23" s="11">
        <v>21</v>
      </c>
      <c r="G23" s="11">
        <v>6</v>
      </c>
      <c r="H23" s="11">
        <v>3</v>
      </c>
      <c r="I23" s="11">
        <v>13</v>
      </c>
      <c r="J23" s="11">
        <v>260</v>
      </c>
    </row>
    <row r="24" spans="1:10" x14ac:dyDescent="0.3">
      <c r="A24" s="14" t="s">
        <v>34</v>
      </c>
      <c r="B24" s="11">
        <v>77</v>
      </c>
      <c r="C24" s="11">
        <v>43</v>
      </c>
      <c r="D24" s="11">
        <v>49</v>
      </c>
      <c r="E24" s="11">
        <v>32</v>
      </c>
      <c r="F24" s="11">
        <v>20</v>
      </c>
      <c r="G24" s="11">
        <v>4</v>
      </c>
      <c r="H24" s="11">
        <v>0</v>
      </c>
      <c r="I24" s="11">
        <v>11</v>
      </c>
      <c r="J24" s="11">
        <v>236</v>
      </c>
    </row>
    <row r="25" spans="1:10" x14ac:dyDescent="0.3">
      <c r="A25" s="14" t="s">
        <v>35</v>
      </c>
      <c r="B25" s="11">
        <v>72</v>
      </c>
      <c r="C25" s="11">
        <v>54</v>
      </c>
      <c r="D25" s="11">
        <v>48</v>
      </c>
      <c r="E25" s="11">
        <v>34</v>
      </c>
      <c r="F25" s="11">
        <v>17</v>
      </c>
      <c r="G25" s="11">
        <v>5</v>
      </c>
      <c r="H25" s="11">
        <v>4</v>
      </c>
      <c r="I25" s="11">
        <v>13</v>
      </c>
      <c r="J25" s="11">
        <v>247</v>
      </c>
    </row>
    <row r="26" spans="1:10" x14ac:dyDescent="0.3">
      <c r="A26" s="14" t="s">
        <v>36</v>
      </c>
      <c r="B26" s="11">
        <v>70</v>
      </c>
      <c r="C26" s="11">
        <v>47</v>
      </c>
      <c r="D26" s="11">
        <v>47</v>
      </c>
      <c r="E26" s="11">
        <v>40</v>
      </c>
      <c r="F26" s="11">
        <v>19</v>
      </c>
      <c r="G26" s="11">
        <v>7</v>
      </c>
      <c r="H26" s="11">
        <v>2</v>
      </c>
      <c r="I26" s="11">
        <v>17</v>
      </c>
      <c r="J26" s="11">
        <v>249</v>
      </c>
    </row>
    <row r="27" spans="1:10" x14ac:dyDescent="0.3">
      <c r="A27" s="14" t="s">
        <v>37</v>
      </c>
      <c r="B27" s="11">
        <v>81</v>
      </c>
      <c r="C27" s="11">
        <v>53</v>
      </c>
      <c r="D27" s="11">
        <v>36</v>
      </c>
      <c r="E27" s="11">
        <v>27</v>
      </c>
      <c r="F27" s="11">
        <v>16</v>
      </c>
      <c r="G27" s="11">
        <v>8</v>
      </c>
      <c r="H27" s="11">
        <v>1</v>
      </c>
      <c r="I27" s="11">
        <v>16</v>
      </c>
      <c r="J27" s="11">
        <v>238</v>
      </c>
    </row>
    <row r="28" spans="1:10" x14ac:dyDescent="0.3">
      <c r="A28" s="14" t="s">
        <v>38</v>
      </c>
      <c r="B28" s="11">
        <v>68</v>
      </c>
      <c r="C28" s="11">
        <v>45</v>
      </c>
      <c r="D28" s="11">
        <v>43</v>
      </c>
      <c r="E28" s="11">
        <v>32</v>
      </c>
      <c r="F28" s="11">
        <v>17</v>
      </c>
      <c r="G28" s="11">
        <v>6</v>
      </c>
      <c r="H28" s="11">
        <v>5</v>
      </c>
      <c r="I28" s="11">
        <v>11</v>
      </c>
      <c r="J28" s="11">
        <v>227</v>
      </c>
    </row>
    <row r="29" spans="1:10" x14ac:dyDescent="0.3">
      <c r="A29" s="14" t="s">
        <v>39</v>
      </c>
      <c r="B29" s="11">
        <v>54</v>
      </c>
      <c r="C29" s="11">
        <v>64</v>
      </c>
      <c r="D29" s="11">
        <v>46</v>
      </c>
      <c r="E29" s="11">
        <v>32</v>
      </c>
      <c r="F29" s="11">
        <v>18</v>
      </c>
      <c r="G29" s="11">
        <v>6</v>
      </c>
      <c r="H29" s="11">
        <v>3</v>
      </c>
      <c r="I29" s="11">
        <v>6</v>
      </c>
      <c r="J29" s="11">
        <v>229</v>
      </c>
    </row>
    <row r="30" spans="1:10" x14ac:dyDescent="0.3">
      <c r="A30" s="14" t="s">
        <v>42</v>
      </c>
      <c r="B30" s="11">
        <v>69</v>
      </c>
      <c r="C30" s="11">
        <v>51</v>
      </c>
      <c r="D30" s="11">
        <v>33</v>
      </c>
      <c r="E30" s="11">
        <v>39</v>
      </c>
      <c r="F30" s="11">
        <v>20</v>
      </c>
      <c r="G30" s="11">
        <v>12</v>
      </c>
      <c r="H30" s="11">
        <v>1</v>
      </c>
      <c r="I30" s="11">
        <v>7</v>
      </c>
      <c r="J30" s="11">
        <v>232</v>
      </c>
    </row>
    <row r="31" spans="1:10" x14ac:dyDescent="0.3">
      <c r="A31" s="14" t="s">
        <v>40</v>
      </c>
      <c r="B31" s="11">
        <v>62</v>
      </c>
      <c r="C31" s="11">
        <v>51</v>
      </c>
      <c r="D31" s="11">
        <v>33</v>
      </c>
      <c r="E31" s="11">
        <v>28</v>
      </c>
      <c r="F31" s="11">
        <v>14</v>
      </c>
      <c r="G31" s="11">
        <v>2</v>
      </c>
      <c r="H31" s="11">
        <v>1</v>
      </c>
      <c r="I31" s="11">
        <v>6</v>
      </c>
      <c r="J31" s="11">
        <v>197</v>
      </c>
    </row>
    <row r="32" spans="1:10" x14ac:dyDescent="0.3">
      <c r="A32" s="14" t="s">
        <v>99</v>
      </c>
      <c r="B32" s="11">
        <v>81</v>
      </c>
      <c r="C32" s="11">
        <v>45</v>
      </c>
      <c r="D32" s="11">
        <v>40</v>
      </c>
      <c r="E32" s="11">
        <v>32</v>
      </c>
      <c r="F32" s="11">
        <v>17</v>
      </c>
      <c r="G32" s="11">
        <v>4</v>
      </c>
      <c r="H32" s="11">
        <v>2</v>
      </c>
      <c r="I32" s="11">
        <v>5</v>
      </c>
      <c r="J32" s="11">
        <f>SUM(B32:I32)</f>
        <v>226</v>
      </c>
    </row>
    <row r="33" spans="1:10" x14ac:dyDescent="0.3">
      <c r="A33" s="14" t="s">
        <v>117</v>
      </c>
      <c r="B33" s="28">
        <v>85</v>
      </c>
      <c r="C33" s="28">
        <v>66</v>
      </c>
      <c r="D33" s="28">
        <v>50</v>
      </c>
      <c r="E33" s="28">
        <v>31</v>
      </c>
      <c r="F33" s="42">
        <v>14</v>
      </c>
      <c r="G33" s="28">
        <v>5</v>
      </c>
      <c r="H33" s="28">
        <v>2</v>
      </c>
      <c r="I33" s="28">
        <v>8</v>
      </c>
      <c r="J33" s="28">
        <v>261</v>
      </c>
    </row>
    <row r="34" spans="1:10" x14ac:dyDescent="0.3">
      <c r="A34" s="14" t="s">
        <v>118</v>
      </c>
      <c r="B34" s="28">
        <v>61</v>
      </c>
      <c r="C34" s="28">
        <v>48</v>
      </c>
      <c r="D34" s="28">
        <v>42</v>
      </c>
      <c r="E34" s="28">
        <v>29</v>
      </c>
      <c r="F34" s="42">
        <v>11</v>
      </c>
      <c r="G34" s="28">
        <v>6</v>
      </c>
      <c r="H34" s="28">
        <v>6</v>
      </c>
      <c r="I34" s="28">
        <v>7</v>
      </c>
      <c r="J34" s="28">
        <f>SUM(B34:I34)</f>
        <v>210</v>
      </c>
    </row>
    <row r="35" spans="1:10" x14ac:dyDescent="0.3">
      <c r="A35" s="54" t="s">
        <v>10</v>
      </c>
      <c r="B35" s="55">
        <f t="shared" ref="B35" si="0">SUM(B3:B34)</f>
        <v>2837</v>
      </c>
      <c r="C35" s="55">
        <v>1794</v>
      </c>
      <c r="D35" s="55">
        <v>1775</v>
      </c>
      <c r="E35" s="55">
        <v>1000</v>
      </c>
      <c r="F35" s="55">
        <v>684</v>
      </c>
      <c r="G35" s="55">
        <v>195</v>
      </c>
      <c r="H35" s="55">
        <v>76</v>
      </c>
      <c r="I35" s="55">
        <v>464</v>
      </c>
      <c r="J35" s="55">
        <v>8825</v>
      </c>
    </row>
    <row r="36" spans="1:10" x14ac:dyDescent="0.3">
      <c r="A36" s="78" t="s">
        <v>41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 x14ac:dyDescent="0.3">
      <c r="A37" s="79" t="s">
        <v>113</v>
      </c>
      <c r="B37" s="79"/>
      <c r="C37" s="79"/>
      <c r="D37" s="79"/>
      <c r="E37" s="79"/>
      <c r="F37" s="79"/>
      <c r="G37" s="79"/>
      <c r="H37" s="79"/>
      <c r="I37" s="79"/>
      <c r="J37" s="79"/>
    </row>
  </sheetData>
  <mergeCells count="2">
    <mergeCell ref="A36:J36"/>
    <mergeCell ref="A37:J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4.4" x14ac:dyDescent="0.3"/>
  <cols>
    <col min="1" max="1" width="10.77734375" customWidth="1"/>
  </cols>
  <sheetData>
    <row r="1" spans="1:10" x14ac:dyDescent="0.3">
      <c r="A1" s="7" t="s">
        <v>135</v>
      </c>
    </row>
    <row r="2" spans="1:10" ht="15" x14ac:dyDescent="0.3">
      <c r="A2" s="13"/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13</v>
      </c>
      <c r="I2" s="10" t="s">
        <v>9</v>
      </c>
      <c r="J2" s="10" t="s">
        <v>10</v>
      </c>
    </row>
    <row r="3" spans="1:10" x14ac:dyDescent="0.3">
      <c r="A3" s="14" t="s">
        <v>14</v>
      </c>
      <c r="B3" s="16">
        <v>1.63</v>
      </c>
      <c r="C3" s="16">
        <v>1.69</v>
      </c>
      <c r="D3" s="16">
        <v>2.35</v>
      </c>
      <c r="E3" s="16">
        <v>1.55</v>
      </c>
      <c r="F3" s="16">
        <v>1.4</v>
      </c>
      <c r="G3" s="16">
        <v>1.08</v>
      </c>
      <c r="H3" s="16">
        <v>0</v>
      </c>
      <c r="I3" s="16">
        <v>12.22</v>
      </c>
      <c r="J3" s="16">
        <v>1.81</v>
      </c>
    </row>
    <row r="4" spans="1:10" x14ac:dyDescent="0.3">
      <c r="A4" s="14" t="s">
        <v>15</v>
      </c>
      <c r="B4" s="16">
        <v>2.02</v>
      </c>
      <c r="C4" s="16">
        <v>1.63</v>
      </c>
      <c r="D4" s="16">
        <v>1.89</v>
      </c>
      <c r="E4" s="16">
        <v>1.34</v>
      </c>
      <c r="F4" s="16">
        <v>1.52</v>
      </c>
      <c r="G4" s="16">
        <v>1.07</v>
      </c>
      <c r="H4" s="16">
        <v>0</v>
      </c>
      <c r="I4" s="16">
        <v>16.920000000000002</v>
      </c>
      <c r="J4" s="16">
        <v>1.88</v>
      </c>
    </row>
    <row r="5" spans="1:10" x14ac:dyDescent="0.3">
      <c r="A5" s="14" t="s">
        <v>16</v>
      </c>
      <c r="B5" s="16">
        <v>1.78</v>
      </c>
      <c r="C5" s="16">
        <v>1.21</v>
      </c>
      <c r="D5" s="16">
        <v>2.25</v>
      </c>
      <c r="E5" s="16">
        <v>1.75</v>
      </c>
      <c r="F5" s="16">
        <v>1.86</v>
      </c>
      <c r="G5" s="16">
        <v>1.91</v>
      </c>
      <c r="H5" s="16">
        <v>0.68</v>
      </c>
      <c r="I5" s="16">
        <v>10.68</v>
      </c>
      <c r="J5" s="16">
        <v>1.79</v>
      </c>
    </row>
    <row r="6" spans="1:10" x14ac:dyDescent="0.3">
      <c r="A6" s="14" t="s">
        <v>17</v>
      </c>
      <c r="B6" s="16">
        <v>1.87</v>
      </c>
      <c r="C6" s="16">
        <v>1.32</v>
      </c>
      <c r="D6" s="16">
        <v>2.36</v>
      </c>
      <c r="E6" s="16">
        <v>2.0299999999999998</v>
      </c>
      <c r="F6" s="16">
        <v>2.06</v>
      </c>
      <c r="G6" s="16">
        <v>1.27</v>
      </c>
      <c r="H6" s="16">
        <v>0.33</v>
      </c>
      <c r="I6" s="16">
        <v>9.9</v>
      </c>
      <c r="J6" s="16">
        <v>1.88</v>
      </c>
    </row>
    <row r="7" spans="1:10" x14ac:dyDescent="0.3">
      <c r="A7" s="14" t="s">
        <v>18</v>
      </c>
      <c r="B7" s="16">
        <v>1.95</v>
      </c>
      <c r="C7" s="16">
        <v>1.07</v>
      </c>
      <c r="D7" s="16">
        <v>1.96</v>
      </c>
      <c r="E7" s="16">
        <v>2.11</v>
      </c>
      <c r="F7" s="16">
        <v>1.98</v>
      </c>
      <c r="G7" s="16">
        <v>1.06</v>
      </c>
      <c r="H7" s="16">
        <v>0.66</v>
      </c>
      <c r="I7" s="16">
        <v>13.15</v>
      </c>
      <c r="J7" s="16">
        <v>1.81</v>
      </c>
    </row>
    <row r="8" spans="1:10" x14ac:dyDescent="0.3">
      <c r="A8" s="14" t="s">
        <v>19</v>
      </c>
      <c r="B8" s="16">
        <v>1.47</v>
      </c>
      <c r="C8" s="16">
        <v>1.65</v>
      </c>
      <c r="D8" s="16">
        <v>1.82</v>
      </c>
      <c r="E8" s="16">
        <v>2.65</v>
      </c>
      <c r="F8" s="16">
        <v>1.98</v>
      </c>
      <c r="G8" s="16">
        <v>1.05</v>
      </c>
      <c r="H8" s="16">
        <v>1.31</v>
      </c>
      <c r="I8" s="16">
        <v>11.14</v>
      </c>
      <c r="J8" s="16">
        <v>1.82</v>
      </c>
    </row>
    <row r="9" spans="1:10" x14ac:dyDescent="0.3">
      <c r="A9" s="14" t="s">
        <v>20</v>
      </c>
      <c r="B9" s="16">
        <v>1.78</v>
      </c>
      <c r="C9" s="16">
        <v>1.1499999999999999</v>
      </c>
      <c r="D9" s="16">
        <v>2</v>
      </c>
      <c r="E9" s="16">
        <v>1.87</v>
      </c>
      <c r="F9" s="16">
        <v>0.88</v>
      </c>
      <c r="G9" s="16">
        <v>1.26</v>
      </c>
      <c r="H9" s="16">
        <v>0.32</v>
      </c>
      <c r="I9" s="16">
        <v>11.92</v>
      </c>
      <c r="J9" s="16">
        <v>1.66</v>
      </c>
    </row>
    <row r="10" spans="1:10" x14ac:dyDescent="0.3">
      <c r="A10" s="14" t="s">
        <v>21</v>
      </c>
      <c r="B10" s="16">
        <v>1.6</v>
      </c>
      <c r="C10" s="16">
        <v>1.1200000000000001</v>
      </c>
      <c r="D10" s="16">
        <v>2.38</v>
      </c>
      <c r="E10" s="16">
        <v>1.28</v>
      </c>
      <c r="F10" s="16">
        <v>1.49</v>
      </c>
      <c r="G10" s="16">
        <v>0.63</v>
      </c>
      <c r="H10" s="16">
        <v>0.64</v>
      </c>
      <c r="I10" s="16">
        <v>9.49</v>
      </c>
      <c r="J10" s="16">
        <v>1.62</v>
      </c>
    </row>
    <row r="11" spans="1:10" x14ac:dyDescent="0.3">
      <c r="A11" s="14" t="s">
        <v>22</v>
      </c>
      <c r="B11" s="16">
        <v>1.7</v>
      </c>
      <c r="C11" s="16">
        <v>0.91</v>
      </c>
      <c r="D11" s="16">
        <v>2.17</v>
      </c>
      <c r="E11" s="16">
        <v>1.86</v>
      </c>
      <c r="F11" s="16">
        <v>1.82</v>
      </c>
      <c r="G11" s="16">
        <v>0.84</v>
      </c>
      <c r="H11" s="16">
        <v>0.32</v>
      </c>
      <c r="I11" s="16">
        <v>5.7</v>
      </c>
      <c r="J11" s="16">
        <v>1.61</v>
      </c>
    </row>
    <row r="12" spans="1:10" x14ac:dyDescent="0.3">
      <c r="A12" s="14" t="s">
        <v>23</v>
      </c>
      <c r="B12" s="16">
        <v>1.76</v>
      </c>
      <c r="C12" s="16">
        <v>1.1599999999999999</v>
      </c>
      <c r="D12" s="16">
        <v>1.85</v>
      </c>
      <c r="E12" s="16">
        <v>1.78</v>
      </c>
      <c r="F12" s="16">
        <v>2.5499999999999998</v>
      </c>
      <c r="G12" s="16">
        <v>1.48</v>
      </c>
      <c r="H12" s="16">
        <v>0.64</v>
      </c>
      <c r="I12" s="16">
        <v>9.18</v>
      </c>
      <c r="J12" s="16">
        <v>1.74</v>
      </c>
    </row>
    <row r="13" spans="1:10" x14ac:dyDescent="0.3">
      <c r="A13" s="14" t="s">
        <v>98</v>
      </c>
      <c r="B13" s="16">
        <v>1.64</v>
      </c>
      <c r="C13" s="16">
        <v>1.32</v>
      </c>
      <c r="D13" s="16">
        <v>1.71</v>
      </c>
      <c r="E13" s="16">
        <v>1.86</v>
      </c>
      <c r="F13" s="16">
        <v>1.54</v>
      </c>
      <c r="G13" s="16">
        <v>1.9</v>
      </c>
      <c r="H13" s="16">
        <v>0.95</v>
      </c>
      <c r="I13" s="16">
        <v>3.51</v>
      </c>
      <c r="J13" s="16">
        <v>1.6</v>
      </c>
    </row>
    <row r="14" spans="1:10" x14ac:dyDescent="0.3">
      <c r="A14" s="14" t="s">
        <v>24</v>
      </c>
      <c r="B14" s="16">
        <v>1.78</v>
      </c>
      <c r="C14" s="16">
        <v>1.1499999999999999</v>
      </c>
      <c r="D14" s="16">
        <v>1.82</v>
      </c>
      <c r="E14" s="16">
        <v>1.47</v>
      </c>
      <c r="F14" s="16">
        <v>1.4</v>
      </c>
      <c r="G14" s="16">
        <v>1.69</v>
      </c>
      <c r="H14" s="16">
        <v>0</v>
      </c>
      <c r="I14" s="16">
        <v>8.43</v>
      </c>
      <c r="J14" s="16">
        <v>1.61</v>
      </c>
    </row>
    <row r="15" spans="1:10" x14ac:dyDescent="0.3">
      <c r="A15" s="14" t="s">
        <v>25</v>
      </c>
      <c r="B15" s="16">
        <v>1.47</v>
      </c>
      <c r="C15" s="16">
        <v>1.7</v>
      </c>
      <c r="D15" s="16">
        <v>2</v>
      </c>
      <c r="E15" s="16">
        <v>1.66</v>
      </c>
      <c r="F15" s="16">
        <v>2.0499999999999998</v>
      </c>
      <c r="G15" s="16">
        <v>1.9</v>
      </c>
      <c r="H15" s="16">
        <v>0.92</v>
      </c>
      <c r="I15" s="16">
        <v>11.87</v>
      </c>
      <c r="J15" s="16">
        <v>1.8</v>
      </c>
    </row>
    <row r="16" spans="1:10" x14ac:dyDescent="0.3">
      <c r="A16" s="14" t="s">
        <v>26</v>
      </c>
      <c r="B16" s="16">
        <v>1.5</v>
      </c>
      <c r="C16" s="16">
        <v>1.19</v>
      </c>
      <c r="D16" s="16">
        <v>1.66</v>
      </c>
      <c r="E16" s="16">
        <v>1.64</v>
      </c>
      <c r="F16" s="16">
        <v>1.45</v>
      </c>
      <c r="G16" s="16">
        <v>1.25</v>
      </c>
      <c r="H16" s="16">
        <v>0.92</v>
      </c>
      <c r="I16" s="16">
        <v>8.43</v>
      </c>
      <c r="J16" s="16">
        <v>1.52</v>
      </c>
    </row>
    <row r="17" spans="1:10" x14ac:dyDescent="0.3">
      <c r="A17" s="14" t="s">
        <v>27</v>
      </c>
      <c r="B17" s="16">
        <v>1.22</v>
      </c>
      <c r="C17" s="16">
        <v>1.4</v>
      </c>
      <c r="D17" s="16">
        <v>1.51</v>
      </c>
      <c r="E17" s="16">
        <v>1.82</v>
      </c>
      <c r="F17" s="16">
        <v>1.83</v>
      </c>
      <c r="G17" s="16">
        <v>0.62</v>
      </c>
      <c r="H17" s="16">
        <v>0.91</v>
      </c>
      <c r="I17" s="16">
        <v>5.43</v>
      </c>
      <c r="J17" s="16">
        <v>1.45</v>
      </c>
    </row>
    <row r="18" spans="1:10" x14ac:dyDescent="0.3">
      <c r="A18" s="14" t="s">
        <v>28</v>
      </c>
      <c r="B18" s="16">
        <v>1.0900000000000001</v>
      </c>
      <c r="C18" s="16">
        <v>1.02</v>
      </c>
      <c r="D18" s="16">
        <v>1.3</v>
      </c>
      <c r="E18" s="16">
        <v>1.34</v>
      </c>
      <c r="F18" s="16">
        <v>1.36</v>
      </c>
      <c r="G18" s="16">
        <v>2.06</v>
      </c>
      <c r="H18" s="16">
        <v>0.91</v>
      </c>
      <c r="I18" s="16">
        <v>5.83</v>
      </c>
      <c r="J18" s="16">
        <v>1.23</v>
      </c>
    </row>
    <row r="19" spans="1:10" x14ac:dyDescent="0.3">
      <c r="A19" s="14" t="s">
        <v>29</v>
      </c>
      <c r="B19" s="16">
        <v>1.26</v>
      </c>
      <c r="C19" s="16">
        <v>1.32</v>
      </c>
      <c r="D19" s="16">
        <v>1.4</v>
      </c>
      <c r="E19" s="16">
        <v>1.46</v>
      </c>
      <c r="F19" s="16">
        <v>1.35</v>
      </c>
      <c r="G19" s="16">
        <v>0.61</v>
      </c>
      <c r="H19" s="16">
        <v>1.49</v>
      </c>
      <c r="I19" s="16">
        <v>7.65</v>
      </c>
      <c r="J19" s="16">
        <v>1.38</v>
      </c>
    </row>
    <row r="20" spans="1:10" x14ac:dyDescent="0.3">
      <c r="A20" s="14" t="s">
        <v>30</v>
      </c>
      <c r="B20" s="16">
        <v>1.3</v>
      </c>
      <c r="C20" s="16">
        <v>0.91</v>
      </c>
      <c r="D20" s="16">
        <v>1.29</v>
      </c>
      <c r="E20" s="16">
        <v>1.23</v>
      </c>
      <c r="F20" s="16">
        <v>0.76</v>
      </c>
      <c r="G20" s="16">
        <v>1.62</v>
      </c>
      <c r="H20" s="16">
        <v>1.17</v>
      </c>
      <c r="I20" s="16">
        <v>8.42</v>
      </c>
      <c r="J20" s="16">
        <v>1.24</v>
      </c>
    </row>
    <row r="21" spans="1:10" x14ac:dyDescent="0.3">
      <c r="A21" s="14" t="s">
        <v>31</v>
      </c>
      <c r="B21" s="16">
        <v>1.27</v>
      </c>
      <c r="C21" s="16">
        <v>0.84</v>
      </c>
      <c r="D21" s="16">
        <v>1.28</v>
      </c>
      <c r="E21" s="16">
        <v>1.38</v>
      </c>
      <c r="F21" s="16">
        <v>1.1299999999999999</v>
      </c>
      <c r="G21" s="16">
        <v>1</v>
      </c>
      <c r="H21" s="16">
        <v>0.86</v>
      </c>
      <c r="I21" s="16">
        <v>8.19</v>
      </c>
      <c r="J21" s="16">
        <v>1.22</v>
      </c>
    </row>
    <row r="22" spans="1:10" x14ac:dyDescent="0.3">
      <c r="A22" s="14" t="s">
        <v>32</v>
      </c>
      <c r="B22" s="16">
        <v>1.0900000000000001</v>
      </c>
      <c r="C22" s="16">
        <v>0.97</v>
      </c>
      <c r="D22" s="16">
        <v>1.06</v>
      </c>
      <c r="E22" s="16">
        <v>1.38</v>
      </c>
      <c r="F22" s="16">
        <v>1.62</v>
      </c>
      <c r="G22" s="16">
        <v>1.59</v>
      </c>
      <c r="H22" s="16">
        <v>1.1299999999999999</v>
      </c>
      <c r="I22" s="16">
        <v>4.87</v>
      </c>
      <c r="J22" s="16">
        <v>1.17</v>
      </c>
    </row>
    <row r="23" spans="1:10" x14ac:dyDescent="0.3">
      <c r="A23" s="14" t="s">
        <v>33</v>
      </c>
      <c r="B23" s="16">
        <v>1.08</v>
      </c>
      <c r="C23" s="16">
        <v>1.1200000000000001</v>
      </c>
      <c r="D23" s="16">
        <v>1.29</v>
      </c>
      <c r="E23" s="16">
        <v>1</v>
      </c>
      <c r="F23" s="16">
        <v>1.29</v>
      </c>
      <c r="G23" s="16">
        <v>1.18</v>
      </c>
      <c r="H23" s="16">
        <v>0.83</v>
      </c>
      <c r="I23" s="16">
        <v>5.66</v>
      </c>
      <c r="J23" s="16">
        <v>1.18</v>
      </c>
    </row>
    <row r="24" spans="1:10" x14ac:dyDescent="0.3">
      <c r="A24" s="14" t="s">
        <v>34</v>
      </c>
      <c r="B24" s="16">
        <v>1.07</v>
      </c>
      <c r="C24" s="16">
        <v>0.78</v>
      </c>
      <c r="D24" s="16">
        <v>1.0900000000000001</v>
      </c>
      <c r="E24" s="16">
        <v>1.36</v>
      </c>
      <c r="F24" s="16">
        <v>1.22</v>
      </c>
      <c r="G24" s="16">
        <v>0.78</v>
      </c>
      <c r="H24" s="16">
        <v>0</v>
      </c>
      <c r="I24" s="16">
        <v>4.76</v>
      </c>
      <c r="J24" s="16">
        <v>1.06</v>
      </c>
    </row>
    <row r="25" spans="1:10" x14ac:dyDescent="0.3">
      <c r="A25" s="14" t="s">
        <v>35</v>
      </c>
      <c r="B25" s="16">
        <v>0.99</v>
      </c>
      <c r="C25" s="16">
        <v>0.96</v>
      </c>
      <c r="D25" s="16">
        <v>1.05</v>
      </c>
      <c r="E25" s="16">
        <v>1.4</v>
      </c>
      <c r="F25" s="16">
        <v>1.03</v>
      </c>
      <c r="G25" s="16">
        <v>0.98</v>
      </c>
      <c r="H25" s="16">
        <v>1.06</v>
      </c>
      <c r="I25" s="16">
        <v>5.51</v>
      </c>
      <c r="J25" s="16">
        <v>1.0900000000000001</v>
      </c>
    </row>
    <row r="26" spans="1:10" x14ac:dyDescent="0.3">
      <c r="A26" s="14" t="s">
        <v>36</v>
      </c>
      <c r="B26" s="16">
        <v>0.95</v>
      </c>
      <c r="C26" s="16">
        <v>0.81</v>
      </c>
      <c r="D26" s="16">
        <v>1.01</v>
      </c>
      <c r="E26" s="16">
        <v>1.61</v>
      </c>
      <c r="F26" s="16">
        <v>1.1399999999999999</v>
      </c>
      <c r="G26" s="16">
        <v>1.37</v>
      </c>
      <c r="H26" s="16">
        <v>0.52</v>
      </c>
      <c r="I26" s="16">
        <v>7.03</v>
      </c>
      <c r="J26" s="16">
        <v>1.08</v>
      </c>
    </row>
    <row r="27" spans="1:10" x14ac:dyDescent="0.3">
      <c r="A27" s="14" t="s">
        <v>37</v>
      </c>
      <c r="B27" s="16">
        <v>1.08</v>
      </c>
      <c r="C27" s="16">
        <v>0.9</v>
      </c>
      <c r="D27" s="16">
        <v>0.76</v>
      </c>
      <c r="E27" s="16">
        <v>1.07</v>
      </c>
      <c r="F27" s="16">
        <v>0.95</v>
      </c>
      <c r="G27" s="16">
        <v>1.56</v>
      </c>
      <c r="H27" s="16">
        <v>0.26</v>
      </c>
      <c r="I27" s="16">
        <v>6.59</v>
      </c>
      <c r="J27" s="16">
        <v>1.01</v>
      </c>
    </row>
    <row r="28" spans="1:10" x14ac:dyDescent="0.3">
      <c r="A28" s="14" t="s">
        <v>38</v>
      </c>
      <c r="B28" s="16">
        <v>0.89</v>
      </c>
      <c r="C28" s="16">
        <v>0.75</v>
      </c>
      <c r="D28" s="16">
        <v>0.9</v>
      </c>
      <c r="E28" s="16">
        <v>1.26</v>
      </c>
      <c r="F28" s="16">
        <v>1</v>
      </c>
      <c r="G28" s="16">
        <v>1.1599999999999999</v>
      </c>
      <c r="H28" s="16">
        <v>2.78</v>
      </c>
      <c r="I28" s="16">
        <v>2.04</v>
      </c>
      <c r="J28" s="16">
        <v>0.95</v>
      </c>
    </row>
    <row r="29" spans="1:10" x14ac:dyDescent="0.3">
      <c r="A29" s="14" t="s">
        <v>39</v>
      </c>
      <c r="B29" s="16">
        <v>0.7</v>
      </c>
      <c r="C29" s="16">
        <v>1.04</v>
      </c>
      <c r="D29" s="16">
        <v>0.95</v>
      </c>
      <c r="E29" s="16">
        <v>1.25</v>
      </c>
      <c r="F29" s="16">
        <v>1.05</v>
      </c>
      <c r="G29" s="16">
        <v>1.1599999999999999</v>
      </c>
      <c r="H29" s="16">
        <v>0.74</v>
      </c>
      <c r="I29" s="16">
        <v>2.44</v>
      </c>
      <c r="J29" s="16">
        <v>0.95</v>
      </c>
    </row>
    <row r="30" spans="1:10" x14ac:dyDescent="0.3">
      <c r="A30" s="14" t="s">
        <v>42</v>
      </c>
      <c r="B30" s="16">
        <v>0.88</v>
      </c>
      <c r="C30" s="16">
        <v>0.81</v>
      </c>
      <c r="D30" s="16">
        <v>0.67</v>
      </c>
      <c r="E30" s="16">
        <v>1.52</v>
      </c>
      <c r="F30" s="16">
        <v>1.1599999999999999</v>
      </c>
      <c r="G30" s="16">
        <v>2.2999999999999998</v>
      </c>
      <c r="H30" s="16">
        <v>0.24</v>
      </c>
      <c r="I30" s="16">
        <v>2.83</v>
      </c>
      <c r="J30" s="16">
        <v>0.94</v>
      </c>
    </row>
    <row r="31" spans="1:10" x14ac:dyDescent="0.3">
      <c r="A31" s="14" t="s">
        <v>40</v>
      </c>
      <c r="B31" s="16">
        <v>0.77</v>
      </c>
      <c r="C31" s="16">
        <v>0.78</v>
      </c>
      <c r="D31" s="16">
        <v>0.65</v>
      </c>
      <c r="E31" s="16">
        <v>1.07</v>
      </c>
      <c r="F31" s="16">
        <v>0.8</v>
      </c>
      <c r="G31" s="16">
        <v>0.38</v>
      </c>
      <c r="H31" s="16">
        <v>0.24</v>
      </c>
      <c r="I31" s="16">
        <v>2.44</v>
      </c>
      <c r="J31" s="16">
        <v>0.78</v>
      </c>
    </row>
    <row r="32" spans="1:10" x14ac:dyDescent="0.3">
      <c r="A32" s="26" t="s">
        <v>99</v>
      </c>
      <c r="B32" s="44">
        <v>1</v>
      </c>
      <c r="C32" s="44">
        <v>0.68</v>
      </c>
      <c r="D32" s="44">
        <v>0.79</v>
      </c>
      <c r="E32" s="44">
        <v>1.22</v>
      </c>
      <c r="F32" s="44">
        <v>0.97</v>
      </c>
      <c r="G32" s="44">
        <v>0.75</v>
      </c>
      <c r="H32" s="44">
        <v>0.46</v>
      </c>
      <c r="I32" s="44">
        <v>2.0299999999999998</v>
      </c>
      <c r="J32" s="44">
        <v>0.88</v>
      </c>
    </row>
    <row r="33" spans="1:10" x14ac:dyDescent="0.3">
      <c r="A33" s="26" t="s">
        <v>110</v>
      </c>
      <c r="B33" s="44">
        <v>1.0407658175282841</v>
      </c>
      <c r="C33" s="44">
        <v>0.98597819494282812</v>
      </c>
      <c r="D33" s="44">
        <v>0.96613260788368072</v>
      </c>
      <c r="E33" s="44">
        <v>1.1635645160866548</v>
      </c>
      <c r="F33" s="44">
        <v>0.79083579480974464</v>
      </c>
      <c r="G33" s="44">
        <v>0.92500777006526858</v>
      </c>
      <c r="H33" s="44">
        <v>0.46380575814848735</v>
      </c>
      <c r="I33" s="44">
        <v>3.2490872095620635</v>
      </c>
      <c r="J33" s="44">
        <v>1.0160118800984526</v>
      </c>
    </row>
    <row r="34" spans="1:10" x14ac:dyDescent="0.3">
      <c r="A34" s="15" t="s">
        <v>115</v>
      </c>
      <c r="B34" s="31">
        <v>0.75</v>
      </c>
      <c r="C34" s="31">
        <v>0.73</v>
      </c>
      <c r="D34" s="31">
        <v>0.8</v>
      </c>
      <c r="E34" s="31">
        <v>1.05</v>
      </c>
      <c r="F34" s="31">
        <v>0.61</v>
      </c>
      <c r="G34" s="31">
        <v>1.06</v>
      </c>
      <c r="H34" s="31">
        <v>1.32</v>
      </c>
      <c r="I34" s="31">
        <v>2.81</v>
      </c>
      <c r="J34" s="31">
        <v>0.82</v>
      </c>
    </row>
    <row r="35" spans="1:10" x14ac:dyDescent="0.3">
      <c r="A35" s="78" t="s">
        <v>41</v>
      </c>
      <c r="B35" s="78"/>
      <c r="C35" s="78"/>
      <c r="D35" s="78"/>
      <c r="E35" s="78"/>
      <c r="F35" s="78"/>
      <c r="G35" s="78"/>
      <c r="H35" s="78"/>
      <c r="I35" s="78"/>
      <c r="J35" s="78"/>
    </row>
    <row r="36" spans="1:10" x14ac:dyDescent="0.3">
      <c r="A36" s="79" t="s">
        <v>113</v>
      </c>
      <c r="B36" s="79"/>
      <c r="C36" s="79"/>
      <c r="D36" s="79"/>
      <c r="E36" s="79"/>
      <c r="F36" s="79"/>
      <c r="G36" s="79"/>
      <c r="H36" s="79"/>
      <c r="I36" s="79"/>
      <c r="J36" s="79"/>
    </row>
  </sheetData>
  <mergeCells count="2">
    <mergeCell ref="A35:J35"/>
    <mergeCell ref="A36:J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/>
  </sheetViews>
  <sheetFormatPr defaultRowHeight="14.4" x14ac:dyDescent="0.3"/>
  <cols>
    <col min="1" max="1" width="10.44140625" customWidth="1"/>
  </cols>
  <sheetData>
    <row r="1" spans="1:6" x14ac:dyDescent="0.3">
      <c r="A1" s="8" t="s">
        <v>124</v>
      </c>
      <c r="B1" s="9"/>
      <c r="C1" s="9"/>
      <c r="D1" s="9"/>
      <c r="E1" s="9"/>
      <c r="F1" s="9"/>
    </row>
    <row r="2" spans="1:6" ht="44.25" customHeight="1" x14ac:dyDescent="0.3">
      <c r="A2" s="50"/>
      <c r="B2" s="51" t="s">
        <v>125</v>
      </c>
      <c r="C2" s="51" t="s">
        <v>119</v>
      </c>
      <c r="D2" s="51" t="s">
        <v>173</v>
      </c>
      <c r="E2" s="51" t="s">
        <v>126</v>
      </c>
      <c r="F2" s="51" t="s">
        <v>10</v>
      </c>
    </row>
    <row r="3" spans="1:6" x14ac:dyDescent="0.3">
      <c r="A3" s="14" t="s">
        <v>14</v>
      </c>
      <c r="B3">
        <v>251</v>
      </c>
      <c r="C3">
        <v>25</v>
      </c>
      <c r="D3">
        <v>277</v>
      </c>
      <c r="E3">
        <v>30</v>
      </c>
      <c r="F3">
        <v>307</v>
      </c>
    </row>
    <row r="4" spans="1:6" x14ac:dyDescent="0.3">
      <c r="A4" s="14" t="s">
        <v>15</v>
      </c>
      <c r="B4">
        <v>261</v>
      </c>
      <c r="C4">
        <v>23</v>
      </c>
      <c r="D4">
        <v>286</v>
      </c>
      <c r="E4">
        <v>38</v>
      </c>
      <c r="F4">
        <v>324</v>
      </c>
    </row>
    <row r="5" spans="1:6" x14ac:dyDescent="0.3">
      <c r="A5" s="14" t="s">
        <v>16</v>
      </c>
      <c r="B5">
        <v>253</v>
      </c>
      <c r="C5">
        <v>19</v>
      </c>
      <c r="D5">
        <v>272</v>
      </c>
      <c r="E5">
        <v>41</v>
      </c>
      <c r="F5">
        <v>313</v>
      </c>
    </row>
    <row r="6" spans="1:6" x14ac:dyDescent="0.3">
      <c r="A6" s="14" t="s">
        <v>17</v>
      </c>
      <c r="B6">
        <v>277</v>
      </c>
      <c r="C6">
        <v>28</v>
      </c>
      <c r="D6">
        <v>305</v>
      </c>
      <c r="E6">
        <v>27</v>
      </c>
      <c r="F6">
        <v>332</v>
      </c>
    </row>
    <row r="7" spans="1:6" x14ac:dyDescent="0.3">
      <c r="A7" s="14" t="s">
        <v>18</v>
      </c>
      <c r="B7">
        <v>290</v>
      </c>
      <c r="C7">
        <v>14</v>
      </c>
      <c r="D7">
        <v>304</v>
      </c>
      <c r="E7">
        <v>19</v>
      </c>
      <c r="F7">
        <v>323</v>
      </c>
    </row>
    <row r="8" spans="1:6" x14ac:dyDescent="0.3">
      <c r="A8" s="14" t="s">
        <v>19</v>
      </c>
      <c r="B8">
        <v>279</v>
      </c>
      <c r="C8">
        <v>26</v>
      </c>
      <c r="D8">
        <v>305</v>
      </c>
      <c r="E8">
        <v>22</v>
      </c>
      <c r="F8">
        <v>327</v>
      </c>
    </row>
    <row r="9" spans="1:6" x14ac:dyDescent="0.3">
      <c r="A9" s="14" t="s">
        <v>20</v>
      </c>
      <c r="B9">
        <v>248</v>
      </c>
      <c r="C9">
        <v>22</v>
      </c>
      <c r="D9">
        <v>270</v>
      </c>
      <c r="E9">
        <v>33</v>
      </c>
      <c r="F9">
        <v>303</v>
      </c>
    </row>
    <row r="10" spans="1:6" x14ac:dyDescent="0.3">
      <c r="A10" s="14" t="s">
        <v>21</v>
      </c>
      <c r="B10">
        <v>243</v>
      </c>
      <c r="C10">
        <v>21</v>
      </c>
      <c r="D10">
        <v>266</v>
      </c>
      <c r="E10">
        <v>33</v>
      </c>
      <c r="F10">
        <v>299</v>
      </c>
    </row>
    <row r="11" spans="1:6" x14ac:dyDescent="0.3">
      <c r="A11" s="14" t="s">
        <v>22</v>
      </c>
      <c r="B11">
        <v>237</v>
      </c>
      <c r="C11">
        <v>20</v>
      </c>
      <c r="D11">
        <v>257</v>
      </c>
      <c r="E11">
        <v>43</v>
      </c>
      <c r="F11">
        <v>300</v>
      </c>
    </row>
    <row r="12" spans="1:6" x14ac:dyDescent="0.3">
      <c r="A12" s="14" t="s">
        <v>23</v>
      </c>
      <c r="B12">
        <v>267</v>
      </c>
      <c r="C12">
        <v>14</v>
      </c>
      <c r="D12">
        <v>281</v>
      </c>
      <c r="E12">
        <v>47</v>
      </c>
      <c r="F12">
        <v>328</v>
      </c>
    </row>
    <row r="13" spans="1:6" x14ac:dyDescent="0.3">
      <c r="A13" s="14" t="s">
        <v>98</v>
      </c>
      <c r="B13">
        <v>253</v>
      </c>
      <c r="C13">
        <v>13</v>
      </c>
      <c r="D13">
        <v>267</v>
      </c>
      <c r="E13">
        <v>38</v>
      </c>
      <c r="F13">
        <v>305</v>
      </c>
    </row>
    <row r="14" spans="1:6" x14ac:dyDescent="0.3">
      <c r="A14" s="14" t="s">
        <v>24</v>
      </c>
      <c r="B14">
        <v>247</v>
      </c>
      <c r="C14">
        <v>19</v>
      </c>
      <c r="D14">
        <v>269</v>
      </c>
      <c r="E14">
        <v>41</v>
      </c>
      <c r="F14">
        <v>310</v>
      </c>
    </row>
    <row r="15" spans="1:6" x14ac:dyDescent="0.3">
      <c r="A15" s="14" t="s">
        <v>25</v>
      </c>
      <c r="B15">
        <v>294</v>
      </c>
      <c r="C15">
        <v>18</v>
      </c>
      <c r="D15">
        <v>313</v>
      </c>
      <c r="E15">
        <v>38</v>
      </c>
      <c r="F15">
        <v>351</v>
      </c>
    </row>
    <row r="16" spans="1:6" x14ac:dyDescent="0.3">
      <c r="A16" s="14" t="s">
        <v>26</v>
      </c>
      <c r="B16">
        <v>249</v>
      </c>
      <c r="C16">
        <v>20</v>
      </c>
      <c r="D16">
        <v>269</v>
      </c>
      <c r="E16">
        <v>30</v>
      </c>
      <c r="F16">
        <v>299</v>
      </c>
    </row>
    <row r="17" spans="1:6" x14ac:dyDescent="0.3">
      <c r="A17" s="14" t="s">
        <v>27</v>
      </c>
      <c r="B17">
        <v>250</v>
      </c>
      <c r="C17">
        <v>13</v>
      </c>
      <c r="D17">
        <v>263</v>
      </c>
      <c r="E17">
        <v>26</v>
      </c>
      <c r="F17">
        <v>289</v>
      </c>
    </row>
    <row r="18" spans="1:6" x14ac:dyDescent="0.3">
      <c r="A18" s="14" t="s">
        <v>28</v>
      </c>
      <c r="B18">
        <v>218</v>
      </c>
      <c r="C18">
        <v>14</v>
      </c>
      <c r="D18">
        <v>234</v>
      </c>
      <c r="E18">
        <v>14</v>
      </c>
      <c r="F18">
        <v>248</v>
      </c>
    </row>
    <row r="19" spans="1:6" x14ac:dyDescent="0.3">
      <c r="A19" s="14" t="s">
        <v>29</v>
      </c>
      <c r="B19">
        <v>240</v>
      </c>
      <c r="C19">
        <v>19</v>
      </c>
      <c r="D19">
        <v>264</v>
      </c>
      <c r="E19">
        <v>19</v>
      </c>
      <c r="F19">
        <v>283</v>
      </c>
    </row>
    <row r="20" spans="1:6" x14ac:dyDescent="0.3">
      <c r="A20" s="14" t="s">
        <v>30</v>
      </c>
      <c r="B20">
        <v>231</v>
      </c>
      <c r="C20">
        <v>13</v>
      </c>
      <c r="D20">
        <v>244</v>
      </c>
      <c r="E20">
        <v>14</v>
      </c>
      <c r="F20">
        <v>258</v>
      </c>
    </row>
    <row r="21" spans="1:6" x14ac:dyDescent="0.3">
      <c r="A21" s="14" t="s">
        <v>31</v>
      </c>
      <c r="B21">
        <v>229</v>
      </c>
      <c r="C21">
        <v>15</v>
      </c>
      <c r="D21">
        <v>245</v>
      </c>
      <c r="E21">
        <v>15</v>
      </c>
      <c r="F21">
        <v>260</v>
      </c>
    </row>
    <row r="22" spans="1:6" x14ac:dyDescent="0.3">
      <c r="A22" s="14" t="s">
        <v>32</v>
      </c>
      <c r="B22">
        <v>225</v>
      </c>
      <c r="C22">
        <v>8</v>
      </c>
      <c r="D22">
        <v>235</v>
      </c>
      <c r="E22">
        <v>19</v>
      </c>
      <c r="F22">
        <v>254</v>
      </c>
    </row>
    <row r="23" spans="1:6" x14ac:dyDescent="0.3">
      <c r="A23" s="14" t="s">
        <v>33</v>
      </c>
      <c r="B23">
        <v>225</v>
      </c>
      <c r="C23">
        <v>12</v>
      </c>
      <c r="D23">
        <v>241</v>
      </c>
      <c r="E23">
        <v>19</v>
      </c>
      <c r="F23">
        <v>260</v>
      </c>
    </row>
    <row r="24" spans="1:6" x14ac:dyDescent="0.3">
      <c r="A24" s="14" t="s">
        <v>34</v>
      </c>
      <c r="B24">
        <v>196</v>
      </c>
      <c r="C24">
        <v>10</v>
      </c>
      <c r="D24">
        <v>217</v>
      </c>
      <c r="E24">
        <v>19</v>
      </c>
      <c r="F24">
        <v>236</v>
      </c>
    </row>
    <row r="25" spans="1:6" x14ac:dyDescent="0.3">
      <c r="A25" s="14" t="s">
        <v>35</v>
      </c>
      <c r="B25">
        <v>205</v>
      </c>
      <c r="C25">
        <v>12</v>
      </c>
      <c r="D25">
        <v>227</v>
      </c>
      <c r="E25">
        <v>20</v>
      </c>
      <c r="F25">
        <v>247</v>
      </c>
    </row>
    <row r="26" spans="1:6" x14ac:dyDescent="0.3">
      <c r="A26" s="14" t="s">
        <v>36</v>
      </c>
      <c r="B26">
        <v>208</v>
      </c>
      <c r="C26">
        <v>11</v>
      </c>
      <c r="D26">
        <v>222</v>
      </c>
      <c r="E26">
        <v>27</v>
      </c>
      <c r="F26">
        <v>249</v>
      </c>
    </row>
    <row r="27" spans="1:6" x14ac:dyDescent="0.3">
      <c r="A27" s="14" t="s">
        <v>37</v>
      </c>
      <c r="B27">
        <v>197</v>
      </c>
      <c r="C27">
        <v>14</v>
      </c>
      <c r="D27">
        <v>212</v>
      </c>
      <c r="E27">
        <v>26</v>
      </c>
      <c r="F27">
        <v>238</v>
      </c>
    </row>
    <row r="28" spans="1:6" x14ac:dyDescent="0.3">
      <c r="A28" s="14" t="s">
        <v>38</v>
      </c>
      <c r="B28">
        <v>199</v>
      </c>
      <c r="C28">
        <v>13</v>
      </c>
      <c r="D28">
        <v>214</v>
      </c>
      <c r="E28">
        <v>13</v>
      </c>
      <c r="F28">
        <v>227</v>
      </c>
    </row>
    <row r="29" spans="1:6" ht="16.2" x14ac:dyDescent="0.3">
      <c r="A29" s="14" t="s">
        <v>39</v>
      </c>
      <c r="B29">
        <v>201</v>
      </c>
      <c r="C29">
        <v>8</v>
      </c>
      <c r="D29">
        <v>212</v>
      </c>
      <c r="E29">
        <v>15</v>
      </c>
      <c r="F29" s="49" t="s">
        <v>174</v>
      </c>
    </row>
    <row r="30" spans="1:6" x14ac:dyDescent="0.3">
      <c r="A30" s="14" t="s">
        <v>42</v>
      </c>
      <c r="B30">
        <v>205</v>
      </c>
      <c r="C30">
        <v>15</v>
      </c>
      <c r="D30">
        <v>221</v>
      </c>
      <c r="E30">
        <v>11</v>
      </c>
      <c r="F30">
        <v>232</v>
      </c>
    </row>
    <row r="31" spans="1:6" ht="16.2" x14ac:dyDescent="0.3">
      <c r="A31" s="14" t="s">
        <v>40</v>
      </c>
      <c r="B31">
        <v>164</v>
      </c>
      <c r="C31">
        <v>8</v>
      </c>
      <c r="D31">
        <v>174</v>
      </c>
      <c r="E31">
        <v>22</v>
      </c>
      <c r="F31" s="49" t="s">
        <v>175</v>
      </c>
    </row>
    <row r="32" spans="1:6" x14ac:dyDescent="0.3">
      <c r="A32" s="26" t="s">
        <v>99</v>
      </c>
      <c r="B32">
        <v>199</v>
      </c>
      <c r="C32">
        <v>10</v>
      </c>
      <c r="D32">
        <v>213</v>
      </c>
      <c r="E32">
        <v>13</v>
      </c>
      <c r="F32">
        <v>226</v>
      </c>
    </row>
    <row r="33" spans="1:6" x14ac:dyDescent="0.3">
      <c r="A33" s="26" t="s">
        <v>110</v>
      </c>
      <c r="B33">
        <v>233</v>
      </c>
      <c r="C33">
        <v>8</v>
      </c>
      <c r="D33">
        <v>242</v>
      </c>
      <c r="E33">
        <v>19</v>
      </c>
      <c r="F33">
        <v>261</v>
      </c>
    </row>
    <row r="34" spans="1:6" x14ac:dyDescent="0.3">
      <c r="A34" s="26" t="s">
        <v>115</v>
      </c>
      <c r="B34">
        <v>178</v>
      </c>
      <c r="C34">
        <v>9</v>
      </c>
      <c r="D34">
        <v>192</v>
      </c>
      <c r="E34">
        <v>18</v>
      </c>
      <c r="F34">
        <v>210</v>
      </c>
    </row>
    <row r="35" spans="1:6" x14ac:dyDescent="0.3">
      <c r="A35" s="56" t="s">
        <v>10</v>
      </c>
      <c r="B35" s="53">
        <v>7452</v>
      </c>
      <c r="C35" s="8">
        <v>494</v>
      </c>
      <c r="D35" s="53">
        <v>8013</v>
      </c>
      <c r="E35" s="8">
        <v>809</v>
      </c>
      <c r="F35" s="53">
        <v>8825</v>
      </c>
    </row>
    <row r="36" spans="1:6" x14ac:dyDescent="0.3">
      <c r="A36" s="80" t="s">
        <v>127</v>
      </c>
      <c r="B36" s="81"/>
      <c r="C36" s="81"/>
      <c r="D36" s="81"/>
      <c r="E36" s="81"/>
      <c r="F36" s="81"/>
    </row>
    <row r="37" spans="1:6" x14ac:dyDescent="0.3">
      <c r="A37" s="82" t="s">
        <v>128</v>
      </c>
      <c r="B37" s="83"/>
      <c r="C37" s="83"/>
      <c r="D37" s="83"/>
      <c r="E37" s="83"/>
      <c r="F37" s="83"/>
    </row>
    <row r="38" spans="1:6" x14ac:dyDescent="0.3">
      <c r="A38" s="82" t="s">
        <v>129</v>
      </c>
      <c r="B38" s="83"/>
      <c r="C38" s="83"/>
      <c r="D38" s="83"/>
      <c r="E38" s="83"/>
      <c r="F38" s="83"/>
    </row>
    <row r="39" spans="1:6" x14ac:dyDescent="0.3">
      <c r="A39" s="82" t="s">
        <v>113</v>
      </c>
      <c r="B39" s="83"/>
      <c r="C39" s="83"/>
      <c r="D39" s="83"/>
      <c r="E39" s="83"/>
      <c r="F39" s="83"/>
    </row>
  </sheetData>
  <mergeCells count="4">
    <mergeCell ref="A36:F36"/>
    <mergeCell ref="A37:F37"/>
    <mergeCell ref="A38:F38"/>
    <mergeCell ref="A39:F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4.4" x14ac:dyDescent="0.3"/>
  <cols>
    <col min="1" max="1" width="10.77734375" customWidth="1"/>
    <col min="2" max="2" width="10.5546875" customWidth="1"/>
    <col min="3" max="3" width="12.33203125" customWidth="1"/>
    <col min="4" max="4" width="9.44140625" customWidth="1"/>
  </cols>
  <sheetData>
    <row r="1" spans="1:5" x14ac:dyDescent="0.3">
      <c r="A1" s="52" t="s">
        <v>177</v>
      </c>
      <c r="B1" s="48"/>
      <c r="C1" s="48"/>
      <c r="D1" s="48"/>
      <c r="E1" s="48"/>
    </row>
    <row r="2" spans="1:5" ht="15" x14ac:dyDescent="0.3">
      <c r="A2" s="13"/>
      <c r="B2" s="10" t="s">
        <v>45</v>
      </c>
      <c r="C2" s="10" t="s">
        <v>46</v>
      </c>
      <c r="D2" s="10" t="s">
        <v>100</v>
      </c>
      <c r="E2" s="10" t="s">
        <v>51</v>
      </c>
    </row>
    <row r="3" spans="1:5" x14ac:dyDescent="0.3">
      <c r="A3" s="14" t="s">
        <v>14</v>
      </c>
      <c r="B3" s="14">
        <v>281</v>
      </c>
      <c r="C3" s="14">
        <v>26</v>
      </c>
      <c r="D3" s="14">
        <v>0</v>
      </c>
      <c r="E3" s="14">
        <v>307</v>
      </c>
    </row>
    <row r="4" spans="1:5" x14ac:dyDescent="0.3">
      <c r="A4" s="14" t="s">
        <v>15</v>
      </c>
      <c r="B4" s="14">
        <v>302</v>
      </c>
      <c r="C4" s="14">
        <v>22</v>
      </c>
      <c r="D4" s="14">
        <v>0</v>
      </c>
      <c r="E4" s="14">
        <v>324</v>
      </c>
    </row>
    <row r="5" spans="1:5" x14ac:dyDescent="0.3">
      <c r="A5" s="14" t="s">
        <v>16</v>
      </c>
      <c r="B5" s="14">
        <v>279</v>
      </c>
      <c r="C5" s="14">
        <v>34</v>
      </c>
      <c r="D5" s="14">
        <v>0</v>
      </c>
      <c r="E5" s="14">
        <v>313</v>
      </c>
    </row>
    <row r="6" spans="1:5" x14ac:dyDescent="0.3">
      <c r="A6" s="14" t="s">
        <v>17</v>
      </c>
      <c r="B6" s="14">
        <v>290</v>
      </c>
      <c r="C6" s="14">
        <v>42</v>
      </c>
      <c r="D6" s="14">
        <v>0</v>
      </c>
      <c r="E6" s="14">
        <v>332</v>
      </c>
    </row>
    <row r="7" spans="1:5" x14ac:dyDescent="0.3">
      <c r="A7" s="14" t="s">
        <v>18</v>
      </c>
      <c r="B7" s="14">
        <v>285</v>
      </c>
      <c r="C7" s="14">
        <v>38</v>
      </c>
      <c r="D7" s="14">
        <v>0</v>
      </c>
      <c r="E7" s="14">
        <v>323</v>
      </c>
    </row>
    <row r="8" spans="1:5" x14ac:dyDescent="0.3">
      <c r="A8" s="14" t="s">
        <v>19</v>
      </c>
      <c r="B8" s="14">
        <v>290</v>
      </c>
      <c r="C8" s="14">
        <v>37</v>
      </c>
      <c r="D8" s="14">
        <v>0</v>
      </c>
      <c r="E8" s="14">
        <v>327</v>
      </c>
    </row>
    <row r="9" spans="1:5" x14ac:dyDescent="0.3">
      <c r="A9" s="14" t="s">
        <v>20</v>
      </c>
      <c r="B9" s="14">
        <v>281</v>
      </c>
      <c r="C9" s="14">
        <v>22</v>
      </c>
      <c r="D9" s="14">
        <v>0</v>
      </c>
      <c r="E9" s="14">
        <v>303</v>
      </c>
    </row>
    <row r="10" spans="1:5" x14ac:dyDescent="0.3">
      <c r="A10" s="14" t="s">
        <v>21</v>
      </c>
      <c r="B10" s="14">
        <v>271</v>
      </c>
      <c r="C10" s="14">
        <v>28</v>
      </c>
      <c r="D10" s="14">
        <v>0</v>
      </c>
      <c r="E10" s="14">
        <v>299</v>
      </c>
    </row>
    <row r="11" spans="1:5" x14ac:dyDescent="0.3">
      <c r="A11" s="14" t="s">
        <v>22</v>
      </c>
      <c r="B11" s="14">
        <v>279</v>
      </c>
      <c r="C11" s="14">
        <v>21</v>
      </c>
      <c r="D11" s="14">
        <v>0</v>
      </c>
      <c r="E11" s="14">
        <v>300</v>
      </c>
    </row>
    <row r="12" spans="1:5" x14ac:dyDescent="0.3">
      <c r="A12" s="14" t="s">
        <v>23</v>
      </c>
      <c r="B12" s="14">
        <v>315</v>
      </c>
      <c r="C12" s="14">
        <v>12</v>
      </c>
      <c r="D12" s="14">
        <v>1</v>
      </c>
      <c r="E12" s="14">
        <v>328</v>
      </c>
    </row>
    <row r="13" spans="1:5" x14ac:dyDescent="0.3">
      <c r="A13" s="14" t="s">
        <v>98</v>
      </c>
      <c r="B13" s="14">
        <v>277</v>
      </c>
      <c r="C13" s="14">
        <v>28</v>
      </c>
      <c r="D13" s="14">
        <v>0</v>
      </c>
      <c r="E13" s="14">
        <v>305</v>
      </c>
    </row>
    <row r="14" spans="1:5" x14ac:dyDescent="0.3">
      <c r="A14" s="14" t="s">
        <v>24</v>
      </c>
      <c r="B14" s="14">
        <v>277</v>
      </c>
      <c r="C14" s="14">
        <v>33</v>
      </c>
      <c r="D14" s="14">
        <v>0</v>
      </c>
      <c r="E14" s="14">
        <v>310</v>
      </c>
    </row>
    <row r="15" spans="1:5" x14ac:dyDescent="0.3">
      <c r="A15" s="14" t="s">
        <v>25</v>
      </c>
      <c r="B15" s="14">
        <v>316</v>
      </c>
      <c r="C15" s="14">
        <v>35</v>
      </c>
      <c r="D15" s="14">
        <v>0</v>
      </c>
      <c r="E15" s="14">
        <v>351</v>
      </c>
    </row>
    <row r="16" spans="1:5" x14ac:dyDescent="0.3">
      <c r="A16" s="14" t="s">
        <v>26</v>
      </c>
      <c r="B16" s="14">
        <v>265</v>
      </c>
      <c r="C16" s="14">
        <v>33</v>
      </c>
      <c r="D16" s="14">
        <v>0</v>
      </c>
      <c r="E16" s="14">
        <v>299</v>
      </c>
    </row>
    <row r="17" spans="1:5" x14ac:dyDescent="0.3">
      <c r="A17" s="14" t="s">
        <v>27</v>
      </c>
      <c r="B17" s="14">
        <v>256</v>
      </c>
      <c r="C17" s="14">
        <v>28</v>
      </c>
      <c r="D17" s="14">
        <v>5</v>
      </c>
      <c r="E17" s="14">
        <v>289</v>
      </c>
    </row>
    <row r="18" spans="1:5" x14ac:dyDescent="0.3">
      <c r="A18" s="14" t="s">
        <v>28</v>
      </c>
      <c r="B18" s="14">
        <v>216</v>
      </c>
      <c r="C18" s="14">
        <v>28</v>
      </c>
      <c r="D18" s="14">
        <v>4</v>
      </c>
      <c r="E18" s="14">
        <v>248</v>
      </c>
    </row>
    <row r="19" spans="1:5" x14ac:dyDescent="0.3">
      <c r="A19" s="14" t="s">
        <v>29</v>
      </c>
      <c r="B19" s="14">
        <v>256</v>
      </c>
      <c r="C19" s="14">
        <v>26</v>
      </c>
      <c r="D19" s="14">
        <v>1</v>
      </c>
      <c r="E19" s="14">
        <v>283</v>
      </c>
    </row>
    <row r="20" spans="1:5" x14ac:dyDescent="0.3">
      <c r="A20" s="14" t="s">
        <v>30</v>
      </c>
      <c r="B20" s="14">
        <v>228</v>
      </c>
      <c r="C20" s="14">
        <v>28</v>
      </c>
      <c r="D20" s="14">
        <v>1</v>
      </c>
      <c r="E20" s="14">
        <v>258</v>
      </c>
    </row>
    <row r="21" spans="1:5" x14ac:dyDescent="0.3">
      <c r="A21" s="14" t="s">
        <v>31</v>
      </c>
      <c r="B21" s="14">
        <v>233</v>
      </c>
      <c r="C21" s="14">
        <v>24</v>
      </c>
      <c r="D21" s="14">
        <v>0</v>
      </c>
      <c r="E21" s="14">
        <v>260</v>
      </c>
    </row>
    <row r="22" spans="1:5" x14ac:dyDescent="0.3">
      <c r="A22" s="14" t="s">
        <v>32</v>
      </c>
      <c r="B22" s="14">
        <v>216</v>
      </c>
      <c r="C22" s="14">
        <v>27</v>
      </c>
      <c r="D22" s="14">
        <v>1</v>
      </c>
      <c r="E22" s="14">
        <v>254</v>
      </c>
    </row>
    <row r="23" spans="1:5" x14ac:dyDescent="0.3">
      <c r="A23" s="14" t="s">
        <v>33</v>
      </c>
      <c r="B23" s="14">
        <v>213</v>
      </c>
      <c r="C23" s="14">
        <v>36</v>
      </c>
      <c r="D23" s="14">
        <v>1</v>
      </c>
      <c r="E23" s="14">
        <v>260</v>
      </c>
    </row>
    <row r="24" spans="1:5" x14ac:dyDescent="0.3">
      <c r="A24" s="14" t="s">
        <v>34</v>
      </c>
      <c r="B24" s="14">
        <v>181</v>
      </c>
      <c r="C24" s="14">
        <v>55</v>
      </c>
      <c r="D24" s="14">
        <v>0</v>
      </c>
      <c r="E24" s="14">
        <v>236</v>
      </c>
    </row>
    <row r="25" spans="1:5" x14ac:dyDescent="0.3">
      <c r="A25" s="14" t="s">
        <v>35</v>
      </c>
      <c r="B25" s="14">
        <v>205</v>
      </c>
      <c r="C25" s="14">
        <v>35</v>
      </c>
      <c r="D25" s="14">
        <v>1</v>
      </c>
      <c r="E25" s="14">
        <v>247</v>
      </c>
    </row>
    <row r="26" spans="1:5" x14ac:dyDescent="0.3">
      <c r="A26" s="14" t="s">
        <v>36</v>
      </c>
      <c r="B26" s="14">
        <v>214</v>
      </c>
      <c r="C26" s="14">
        <v>30</v>
      </c>
      <c r="D26" s="14">
        <v>1</v>
      </c>
      <c r="E26" s="14">
        <v>249</v>
      </c>
    </row>
    <row r="27" spans="1:5" x14ac:dyDescent="0.3">
      <c r="A27" s="14" t="s">
        <v>37</v>
      </c>
      <c r="B27" s="14">
        <v>219</v>
      </c>
      <c r="C27" s="14">
        <v>18</v>
      </c>
      <c r="D27" s="14">
        <v>0</v>
      </c>
      <c r="E27" s="14">
        <v>238</v>
      </c>
    </row>
    <row r="28" spans="1:5" x14ac:dyDescent="0.3">
      <c r="A28" s="14" t="s">
        <v>38</v>
      </c>
      <c r="B28" s="14">
        <v>198</v>
      </c>
      <c r="C28" s="14">
        <v>28</v>
      </c>
      <c r="D28" s="14">
        <v>0</v>
      </c>
      <c r="E28" s="14">
        <v>227</v>
      </c>
    </row>
    <row r="29" spans="1:5" x14ac:dyDescent="0.3">
      <c r="A29" s="14" t="s">
        <v>39</v>
      </c>
      <c r="B29" s="14">
        <v>200</v>
      </c>
      <c r="C29" s="14">
        <v>26</v>
      </c>
      <c r="D29" s="14">
        <v>2</v>
      </c>
      <c r="E29" s="14">
        <v>229</v>
      </c>
    </row>
    <row r="30" spans="1:5" x14ac:dyDescent="0.3">
      <c r="A30" s="14" t="s">
        <v>178</v>
      </c>
      <c r="B30" s="14">
        <v>202</v>
      </c>
      <c r="C30" s="14">
        <v>28</v>
      </c>
      <c r="D30" s="14">
        <v>0</v>
      </c>
      <c r="E30" s="14">
        <v>232</v>
      </c>
    </row>
    <row r="31" spans="1:5" x14ac:dyDescent="0.3">
      <c r="A31" s="14" t="s">
        <v>40</v>
      </c>
      <c r="B31" s="14">
        <v>169</v>
      </c>
      <c r="C31" s="14">
        <v>26</v>
      </c>
      <c r="D31" s="14">
        <v>0</v>
      </c>
      <c r="E31" s="14">
        <v>197</v>
      </c>
    </row>
    <row r="32" spans="1:5" x14ac:dyDescent="0.3">
      <c r="A32" s="14" t="s">
        <v>99</v>
      </c>
      <c r="B32" s="14">
        <v>198</v>
      </c>
      <c r="C32" s="14">
        <v>28</v>
      </c>
      <c r="D32" s="14">
        <v>1</v>
      </c>
      <c r="E32" s="14">
        <v>226</v>
      </c>
    </row>
    <row r="33" spans="1:5" x14ac:dyDescent="0.3">
      <c r="A33" s="14" t="s">
        <v>110</v>
      </c>
      <c r="B33" s="14">
        <v>218</v>
      </c>
      <c r="C33" s="14">
        <v>32</v>
      </c>
      <c r="D33" s="14">
        <v>3</v>
      </c>
      <c r="E33" s="14">
        <v>261</v>
      </c>
    </row>
    <row r="34" spans="1:5" x14ac:dyDescent="0.3">
      <c r="A34" s="14" t="s">
        <v>115</v>
      </c>
      <c r="B34" s="14">
        <v>186</v>
      </c>
      <c r="C34" s="14">
        <v>24</v>
      </c>
      <c r="D34" s="14">
        <v>0</v>
      </c>
      <c r="E34" s="14">
        <v>210</v>
      </c>
    </row>
    <row r="35" spans="1:5" x14ac:dyDescent="0.3">
      <c r="A35" s="54" t="s">
        <v>10</v>
      </c>
      <c r="B35" s="74">
        <v>7816</v>
      </c>
      <c r="C35" s="54">
        <v>938</v>
      </c>
      <c r="D35" s="54">
        <v>22</v>
      </c>
      <c r="E35" s="74">
        <v>8825</v>
      </c>
    </row>
    <row r="36" spans="1:5" x14ac:dyDescent="0.3">
      <c r="A36" s="12" t="s">
        <v>131</v>
      </c>
    </row>
    <row r="37" spans="1:5" x14ac:dyDescent="0.3">
      <c r="A37" s="82" t="s">
        <v>132</v>
      </c>
      <c r="B37" s="83"/>
      <c r="C37" s="83"/>
      <c r="D37" s="83"/>
      <c r="E37" s="83"/>
    </row>
  </sheetData>
  <mergeCells count="1">
    <mergeCell ref="A37:E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RowHeight="14.4" x14ac:dyDescent="0.3"/>
  <cols>
    <col min="1" max="1" width="10.77734375" customWidth="1"/>
    <col min="3" max="3" width="12.77734375" customWidth="1"/>
    <col min="5" max="5" width="13" customWidth="1"/>
  </cols>
  <sheetData>
    <row r="1" spans="1:6" x14ac:dyDescent="0.3">
      <c r="A1" s="7" t="s">
        <v>133</v>
      </c>
    </row>
    <row r="2" spans="1:6" ht="46.05" customHeight="1" x14ac:dyDescent="0.3">
      <c r="A2" s="13"/>
      <c r="B2" s="10" t="s">
        <v>47</v>
      </c>
      <c r="C2" s="10" t="s">
        <v>48</v>
      </c>
      <c r="D2" s="10" t="s">
        <v>49</v>
      </c>
      <c r="E2" s="19" t="s">
        <v>136</v>
      </c>
      <c r="F2" s="10" t="s">
        <v>10</v>
      </c>
    </row>
    <row r="3" spans="1:6" x14ac:dyDescent="0.3">
      <c r="A3" s="14" t="s">
        <v>14</v>
      </c>
      <c r="B3" s="14">
        <v>116</v>
      </c>
      <c r="C3" s="14">
        <v>97</v>
      </c>
      <c r="D3" s="14">
        <v>29</v>
      </c>
      <c r="E3" s="14">
        <v>65</v>
      </c>
      <c r="F3" s="14">
        <v>307</v>
      </c>
    </row>
    <row r="4" spans="1:6" x14ac:dyDescent="0.3">
      <c r="A4" s="14" t="s">
        <v>15</v>
      </c>
      <c r="B4" s="14">
        <v>123</v>
      </c>
      <c r="C4" s="14">
        <v>124</v>
      </c>
      <c r="D4" s="14">
        <v>18</v>
      </c>
      <c r="E4" s="14">
        <v>59</v>
      </c>
      <c r="F4" s="14">
        <v>324</v>
      </c>
    </row>
    <row r="5" spans="1:6" x14ac:dyDescent="0.3">
      <c r="A5" s="14" t="s">
        <v>16</v>
      </c>
      <c r="B5" s="14">
        <v>104</v>
      </c>
      <c r="C5" s="14">
        <v>125</v>
      </c>
      <c r="D5" s="14">
        <v>29</v>
      </c>
      <c r="E5" s="14">
        <v>55</v>
      </c>
      <c r="F5" s="14">
        <v>313</v>
      </c>
    </row>
    <row r="6" spans="1:6" x14ac:dyDescent="0.3">
      <c r="A6" s="14" t="s">
        <v>17</v>
      </c>
      <c r="B6" s="14">
        <v>126</v>
      </c>
      <c r="C6" s="14">
        <v>131</v>
      </c>
      <c r="D6" s="14">
        <v>47</v>
      </c>
      <c r="E6" s="14">
        <v>28</v>
      </c>
      <c r="F6" s="14">
        <v>332</v>
      </c>
    </row>
    <row r="7" spans="1:6" x14ac:dyDescent="0.3">
      <c r="A7" s="14" t="s">
        <v>18</v>
      </c>
      <c r="B7" s="14">
        <v>135</v>
      </c>
      <c r="C7" s="14">
        <v>114</v>
      </c>
      <c r="D7" s="14">
        <v>53</v>
      </c>
      <c r="E7" s="14">
        <v>21</v>
      </c>
      <c r="F7" s="14">
        <v>323</v>
      </c>
    </row>
    <row r="8" spans="1:6" x14ac:dyDescent="0.3">
      <c r="A8" s="14" t="s">
        <v>19</v>
      </c>
      <c r="B8" s="14">
        <v>152</v>
      </c>
      <c r="C8" s="14">
        <v>107</v>
      </c>
      <c r="D8" s="14">
        <v>43</v>
      </c>
      <c r="E8" s="14">
        <v>25</v>
      </c>
      <c r="F8" s="14">
        <v>327</v>
      </c>
    </row>
    <row r="9" spans="1:6" x14ac:dyDescent="0.3">
      <c r="A9" s="14" t="s">
        <v>20</v>
      </c>
      <c r="B9" s="14">
        <v>116</v>
      </c>
      <c r="C9" s="14">
        <v>112</v>
      </c>
      <c r="D9" s="14">
        <v>37</v>
      </c>
      <c r="E9" s="14">
        <v>38</v>
      </c>
      <c r="F9" s="14">
        <v>303</v>
      </c>
    </row>
    <row r="10" spans="1:6" x14ac:dyDescent="0.3">
      <c r="A10" s="14" t="s">
        <v>21</v>
      </c>
      <c r="B10" s="14">
        <v>110</v>
      </c>
      <c r="C10" s="14">
        <v>124</v>
      </c>
      <c r="D10" s="14">
        <v>30</v>
      </c>
      <c r="E10" s="14">
        <v>35</v>
      </c>
      <c r="F10" s="14">
        <v>299</v>
      </c>
    </row>
    <row r="11" spans="1:6" x14ac:dyDescent="0.3">
      <c r="A11" s="14" t="s">
        <v>22</v>
      </c>
      <c r="B11" s="14">
        <v>116</v>
      </c>
      <c r="C11" s="14">
        <v>111</v>
      </c>
      <c r="D11" s="14">
        <v>28</v>
      </c>
      <c r="E11" s="14">
        <v>45</v>
      </c>
      <c r="F11" s="14">
        <v>300</v>
      </c>
    </row>
    <row r="12" spans="1:6" x14ac:dyDescent="0.3">
      <c r="A12" s="14" t="s">
        <v>23</v>
      </c>
      <c r="B12" s="14">
        <v>111</v>
      </c>
      <c r="C12" s="14">
        <v>129</v>
      </c>
      <c r="D12" s="14">
        <v>34</v>
      </c>
      <c r="E12" s="14">
        <v>54</v>
      </c>
      <c r="F12" s="14">
        <v>328</v>
      </c>
    </row>
    <row r="13" spans="1:6" x14ac:dyDescent="0.3">
      <c r="A13" s="14" t="s">
        <v>98</v>
      </c>
      <c r="B13" s="14">
        <v>126</v>
      </c>
      <c r="C13" s="14">
        <v>113</v>
      </c>
      <c r="D13" s="14">
        <v>24</v>
      </c>
      <c r="E13" s="14">
        <v>42</v>
      </c>
      <c r="F13" s="14">
        <v>305</v>
      </c>
    </row>
    <row r="14" spans="1:6" x14ac:dyDescent="0.3">
      <c r="A14" s="14" t="s">
        <v>24</v>
      </c>
      <c r="B14" s="14">
        <v>111</v>
      </c>
      <c r="C14" s="14">
        <v>120</v>
      </c>
      <c r="D14" s="14">
        <v>33</v>
      </c>
      <c r="E14" s="14">
        <v>46</v>
      </c>
      <c r="F14" s="14">
        <v>310</v>
      </c>
    </row>
    <row r="15" spans="1:6" x14ac:dyDescent="0.3">
      <c r="A15" s="14" t="s">
        <v>25</v>
      </c>
      <c r="B15" s="14">
        <v>157</v>
      </c>
      <c r="C15" s="14">
        <v>111</v>
      </c>
      <c r="D15" s="14">
        <v>38</v>
      </c>
      <c r="E15" s="14">
        <v>45</v>
      </c>
      <c r="F15" s="14">
        <v>351</v>
      </c>
    </row>
    <row r="16" spans="1:6" x14ac:dyDescent="0.3">
      <c r="A16" s="14" t="s">
        <v>26</v>
      </c>
      <c r="B16" s="14">
        <v>125</v>
      </c>
      <c r="C16" s="14">
        <v>115</v>
      </c>
      <c r="D16" s="14">
        <v>23</v>
      </c>
      <c r="E16" s="14">
        <v>36</v>
      </c>
      <c r="F16" s="14">
        <v>299</v>
      </c>
    </row>
    <row r="17" spans="1:6" x14ac:dyDescent="0.3">
      <c r="A17" s="14" t="s">
        <v>27</v>
      </c>
      <c r="B17" s="14">
        <v>114</v>
      </c>
      <c r="C17" s="14">
        <v>101</v>
      </c>
      <c r="D17" s="14">
        <v>42</v>
      </c>
      <c r="E17" s="14">
        <v>32</v>
      </c>
      <c r="F17" s="14">
        <v>289</v>
      </c>
    </row>
    <row r="18" spans="1:6" x14ac:dyDescent="0.3">
      <c r="A18" s="14" t="s">
        <v>28</v>
      </c>
      <c r="B18" s="14">
        <v>104</v>
      </c>
      <c r="C18" s="14">
        <v>95</v>
      </c>
      <c r="D18" s="14">
        <v>31</v>
      </c>
      <c r="E18" s="14">
        <v>18</v>
      </c>
      <c r="F18" s="14">
        <v>248</v>
      </c>
    </row>
    <row r="19" spans="1:6" x14ac:dyDescent="0.3">
      <c r="A19" s="14" t="s">
        <v>29</v>
      </c>
      <c r="B19" s="14">
        <v>125</v>
      </c>
      <c r="C19" s="14">
        <v>84</v>
      </c>
      <c r="D19" s="14">
        <v>49</v>
      </c>
      <c r="E19" s="14">
        <v>25</v>
      </c>
      <c r="F19" s="14">
        <v>283</v>
      </c>
    </row>
    <row r="20" spans="1:6" x14ac:dyDescent="0.3">
      <c r="A20" s="14" t="s">
        <v>30</v>
      </c>
      <c r="B20" s="14">
        <v>109</v>
      </c>
      <c r="C20" s="14">
        <v>102</v>
      </c>
      <c r="D20" s="14">
        <v>32</v>
      </c>
      <c r="E20" s="14">
        <v>15</v>
      </c>
      <c r="F20" s="14">
        <v>258</v>
      </c>
    </row>
    <row r="21" spans="1:6" x14ac:dyDescent="0.3">
      <c r="A21" s="14" t="s">
        <v>31</v>
      </c>
      <c r="B21" s="14">
        <v>134</v>
      </c>
      <c r="C21" s="14">
        <v>79</v>
      </c>
      <c r="D21" s="14">
        <v>30</v>
      </c>
      <c r="E21" s="14">
        <v>17</v>
      </c>
      <c r="F21" s="14">
        <v>260</v>
      </c>
    </row>
    <row r="22" spans="1:6" x14ac:dyDescent="0.3">
      <c r="A22" s="14" t="s">
        <v>32</v>
      </c>
      <c r="B22" s="14">
        <v>87</v>
      </c>
      <c r="C22" s="14">
        <v>111</v>
      </c>
      <c r="D22" s="14">
        <v>31</v>
      </c>
      <c r="E22" s="14">
        <v>25</v>
      </c>
      <c r="F22" s="14">
        <v>254</v>
      </c>
    </row>
    <row r="23" spans="1:6" x14ac:dyDescent="0.3">
      <c r="A23" s="14" t="s">
        <v>33</v>
      </c>
      <c r="B23" s="14">
        <v>99</v>
      </c>
      <c r="C23" s="14">
        <v>88</v>
      </c>
      <c r="D23" s="14">
        <v>40</v>
      </c>
      <c r="E23" s="14">
        <v>33</v>
      </c>
      <c r="F23" s="14">
        <v>260</v>
      </c>
    </row>
    <row r="24" spans="1:6" x14ac:dyDescent="0.3">
      <c r="A24" s="14" t="s">
        <v>34</v>
      </c>
      <c r="B24" s="14">
        <v>90</v>
      </c>
      <c r="C24" s="14">
        <v>89</v>
      </c>
      <c r="D24" s="14">
        <v>29</v>
      </c>
      <c r="E24" s="14">
        <v>28</v>
      </c>
      <c r="F24" s="14">
        <v>236</v>
      </c>
    </row>
    <row r="25" spans="1:6" x14ac:dyDescent="0.3">
      <c r="A25" s="14" t="s">
        <v>35</v>
      </c>
      <c r="B25" s="14">
        <v>98</v>
      </c>
      <c r="C25" s="14">
        <v>87</v>
      </c>
      <c r="D25" s="14">
        <v>22</v>
      </c>
      <c r="E25" s="14">
        <v>40</v>
      </c>
      <c r="F25" s="14">
        <v>247</v>
      </c>
    </row>
    <row r="26" spans="1:6" x14ac:dyDescent="0.3">
      <c r="A26" s="14" t="s">
        <v>36</v>
      </c>
      <c r="B26" s="14">
        <v>100</v>
      </c>
      <c r="C26" s="14">
        <v>72</v>
      </c>
      <c r="D26" s="14">
        <v>30</v>
      </c>
      <c r="E26" s="14">
        <v>47</v>
      </c>
      <c r="F26" s="14">
        <v>249</v>
      </c>
    </row>
    <row r="27" spans="1:6" x14ac:dyDescent="0.3">
      <c r="A27" s="14" t="s">
        <v>37</v>
      </c>
      <c r="B27" s="14">
        <v>99</v>
      </c>
      <c r="C27" s="14">
        <v>62</v>
      </c>
      <c r="D27" s="14">
        <v>32</v>
      </c>
      <c r="E27" s="14">
        <v>45</v>
      </c>
      <c r="F27" s="14">
        <v>238</v>
      </c>
    </row>
    <row r="28" spans="1:6" x14ac:dyDescent="0.3">
      <c r="A28" s="14" t="s">
        <v>38</v>
      </c>
      <c r="B28" s="14">
        <v>95</v>
      </c>
      <c r="C28" s="14">
        <v>93</v>
      </c>
      <c r="D28" s="14">
        <v>23</v>
      </c>
      <c r="E28" s="14">
        <v>16</v>
      </c>
      <c r="F28" s="14">
        <v>227</v>
      </c>
    </row>
    <row r="29" spans="1:6" x14ac:dyDescent="0.3">
      <c r="A29" s="14" t="s">
        <v>39</v>
      </c>
      <c r="B29" s="14">
        <v>102</v>
      </c>
      <c r="C29" s="14">
        <v>86</v>
      </c>
      <c r="D29" s="14">
        <v>19</v>
      </c>
      <c r="E29" s="14">
        <v>22</v>
      </c>
      <c r="F29" s="14">
        <v>229</v>
      </c>
    </row>
    <row r="30" spans="1:6" x14ac:dyDescent="0.3">
      <c r="A30" s="14" t="s">
        <v>42</v>
      </c>
      <c r="B30" s="14">
        <v>98</v>
      </c>
      <c r="C30" s="14">
        <v>83</v>
      </c>
      <c r="D30" s="14">
        <v>37</v>
      </c>
      <c r="E30" s="14">
        <v>14</v>
      </c>
      <c r="F30" s="14">
        <v>232</v>
      </c>
    </row>
    <row r="31" spans="1:6" x14ac:dyDescent="0.3">
      <c r="A31" s="14" t="s">
        <v>40</v>
      </c>
      <c r="B31" s="14">
        <v>75</v>
      </c>
      <c r="C31" s="14">
        <v>70</v>
      </c>
      <c r="D31" s="14">
        <v>25</v>
      </c>
      <c r="E31" s="14">
        <v>27</v>
      </c>
      <c r="F31" s="14">
        <v>197</v>
      </c>
    </row>
    <row r="32" spans="1:6" x14ac:dyDescent="0.3">
      <c r="A32" s="14" t="s">
        <v>99</v>
      </c>
      <c r="B32" s="14">
        <v>77</v>
      </c>
      <c r="C32" s="14">
        <v>84</v>
      </c>
      <c r="D32" s="14">
        <v>34</v>
      </c>
      <c r="E32" s="14">
        <v>31</v>
      </c>
      <c r="F32" s="14">
        <v>226</v>
      </c>
    </row>
    <row r="33" spans="1:6" x14ac:dyDescent="0.3">
      <c r="A33" s="14" t="s">
        <v>117</v>
      </c>
      <c r="B33" s="30">
        <v>83</v>
      </c>
      <c r="C33" s="30">
        <v>83</v>
      </c>
      <c r="D33" s="30">
        <v>46</v>
      </c>
      <c r="E33" s="30">
        <v>49</v>
      </c>
      <c r="F33" s="30">
        <v>261</v>
      </c>
    </row>
    <row r="34" spans="1:6" x14ac:dyDescent="0.3">
      <c r="A34" s="14" t="s">
        <v>118</v>
      </c>
      <c r="B34" s="30">
        <v>76</v>
      </c>
      <c r="C34" s="30">
        <v>74</v>
      </c>
      <c r="D34" s="30">
        <v>32</v>
      </c>
      <c r="E34" s="30">
        <v>28</v>
      </c>
      <c r="F34" s="30">
        <v>210</v>
      </c>
    </row>
    <row r="35" spans="1:6" x14ac:dyDescent="0.3">
      <c r="A35" s="56" t="s">
        <v>10</v>
      </c>
      <c r="B35" s="57">
        <v>3493</v>
      </c>
      <c r="C35" s="57">
        <v>3176</v>
      </c>
      <c r="D35" s="57">
        <v>1050</v>
      </c>
      <c r="E35" s="57">
        <v>1106</v>
      </c>
      <c r="F35" s="57">
        <v>8825</v>
      </c>
    </row>
    <row r="36" spans="1:6" ht="25.05" customHeight="1" x14ac:dyDescent="0.3">
      <c r="A36" s="84" t="s">
        <v>101</v>
      </c>
      <c r="B36" s="85"/>
      <c r="C36" s="85"/>
      <c r="D36" s="85"/>
      <c r="E36" s="85"/>
      <c r="F36" s="85"/>
    </row>
    <row r="37" spans="1:6" x14ac:dyDescent="0.3">
      <c r="A37" s="79" t="s">
        <v>113</v>
      </c>
      <c r="B37" s="79"/>
      <c r="C37" s="79"/>
      <c r="D37" s="79"/>
      <c r="E37" s="79"/>
      <c r="F37" s="79"/>
    </row>
  </sheetData>
  <mergeCells count="2">
    <mergeCell ref="A36:F36"/>
    <mergeCell ref="A37:F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4.4" x14ac:dyDescent="0.3"/>
  <cols>
    <col min="1" max="1" width="11" customWidth="1"/>
  </cols>
  <sheetData>
    <row r="1" spans="1:10" x14ac:dyDescent="0.3">
      <c r="A1" s="52" t="s">
        <v>137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" x14ac:dyDescent="0.3">
      <c r="A2" s="14"/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13</v>
      </c>
      <c r="I2" s="11" t="s">
        <v>9</v>
      </c>
      <c r="J2" s="11" t="s">
        <v>10</v>
      </c>
    </row>
    <row r="3" spans="1:10" x14ac:dyDescent="0.3">
      <c r="A3" s="14" t="s">
        <v>47</v>
      </c>
      <c r="B3" s="75">
        <v>0.31</v>
      </c>
      <c r="C3" s="75">
        <v>0.28999999999999998</v>
      </c>
      <c r="D3" s="75">
        <v>0.3</v>
      </c>
      <c r="E3" s="75">
        <v>0.32</v>
      </c>
      <c r="F3" s="75">
        <v>0.22</v>
      </c>
      <c r="G3" s="75">
        <v>0</v>
      </c>
      <c r="H3" s="75">
        <v>0</v>
      </c>
      <c r="I3" s="75">
        <v>0.66</v>
      </c>
      <c r="J3" s="75">
        <v>0.3</v>
      </c>
    </row>
    <row r="4" spans="1:10" x14ac:dyDescent="0.3">
      <c r="A4" s="14" t="s">
        <v>48</v>
      </c>
      <c r="B4" s="75">
        <v>0.21</v>
      </c>
      <c r="C4" s="75">
        <v>0.27</v>
      </c>
      <c r="D4" s="75">
        <v>0.3</v>
      </c>
      <c r="E4" s="75">
        <v>0.36</v>
      </c>
      <c r="F4" s="75">
        <v>0.22</v>
      </c>
      <c r="G4" s="75">
        <v>0.53</v>
      </c>
      <c r="H4" s="75">
        <v>0.8</v>
      </c>
      <c r="I4" s="75">
        <v>0.88</v>
      </c>
      <c r="J4" s="75">
        <v>0.28999999999999998</v>
      </c>
    </row>
    <row r="5" spans="1:10" x14ac:dyDescent="0.3">
      <c r="A5" s="15" t="s">
        <v>49</v>
      </c>
      <c r="B5" s="76">
        <v>0.06</v>
      </c>
      <c r="C5" s="76">
        <v>0.14000000000000001</v>
      </c>
      <c r="D5" s="76">
        <v>0.08</v>
      </c>
      <c r="E5" s="76">
        <v>0.28999999999999998</v>
      </c>
      <c r="F5" s="76">
        <v>0</v>
      </c>
      <c r="G5" s="76">
        <v>0.53</v>
      </c>
      <c r="H5" s="76">
        <v>1.2</v>
      </c>
      <c r="I5" s="76">
        <v>0</v>
      </c>
      <c r="J5" s="76">
        <v>0.12</v>
      </c>
    </row>
    <row r="6" spans="1:10" x14ac:dyDescent="0.3">
      <c r="A6" s="80" t="s">
        <v>41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x14ac:dyDescent="0.3">
      <c r="A7" s="82" t="s">
        <v>114</v>
      </c>
      <c r="B7" s="83"/>
      <c r="C7" s="83"/>
      <c r="D7" s="83"/>
      <c r="E7" s="83"/>
      <c r="F7" s="83"/>
      <c r="G7" s="83"/>
      <c r="H7" s="83"/>
      <c r="I7" s="83"/>
      <c r="J7" s="83"/>
    </row>
  </sheetData>
  <mergeCells count="2">
    <mergeCell ref="A6:J6"/>
    <mergeCell ref="A7:J7"/>
  </mergeCells>
  <pageMargins left="0.7" right="0.7" top="0.75" bottom="0.75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4.4" x14ac:dyDescent="0.3"/>
  <cols>
    <col min="1" max="1" width="10.77734375" customWidth="1"/>
    <col min="3" max="3" width="11.77734375" customWidth="1"/>
  </cols>
  <sheetData>
    <row r="1" spans="1:4" x14ac:dyDescent="0.3">
      <c r="A1" s="7" t="s">
        <v>138</v>
      </c>
    </row>
    <row r="2" spans="1:4" x14ac:dyDescent="0.3">
      <c r="A2" s="13"/>
      <c r="B2" s="10" t="s">
        <v>47</v>
      </c>
      <c r="C2" s="10" t="s">
        <v>48</v>
      </c>
      <c r="D2" s="10" t="s">
        <v>49</v>
      </c>
    </row>
    <row r="3" spans="1:4" x14ac:dyDescent="0.3">
      <c r="A3" s="14" t="s">
        <v>14</v>
      </c>
      <c r="B3" s="16">
        <v>0.68</v>
      </c>
      <c r="C3" s="16">
        <v>0.56999999999999995</v>
      </c>
      <c r="D3" s="16">
        <v>0.17</v>
      </c>
    </row>
    <row r="4" spans="1:4" x14ac:dyDescent="0.3">
      <c r="A4" s="14" t="s">
        <v>15</v>
      </c>
      <c r="B4" s="16">
        <v>0.71</v>
      </c>
      <c r="C4" s="16">
        <v>0.72</v>
      </c>
      <c r="D4" s="16">
        <v>0.1</v>
      </c>
    </row>
    <row r="5" spans="1:4" x14ac:dyDescent="0.3">
      <c r="A5" s="14" t="s">
        <v>16</v>
      </c>
      <c r="B5" s="16">
        <v>0.6</v>
      </c>
      <c r="C5" s="16">
        <v>0.72</v>
      </c>
      <c r="D5" s="16">
        <v>0.17</v>
      </c>
    </row>
    <row r="6" spans="1:4" x14ac:dyDescent="0.3">
      <c r="A6" s="14" t="s">
        <v>17</v>
      </c>
      <c r="B6" s="16">
        <v>0.71</v>
      </c>
      <c r="C6" s="16">
        <v>0.74</v>
      </c>
      <c r="D6" s="16">
        <v>0.27</v>
      </c>
    </row>
    <row r="7" spans="1:4" x14ac:dyDescent="0.3">
      <c r="A7" s="14" t="s">
        <v>18</v>
      </c>
      <c r="B7" s="16">
        <v>0.76</v>
      </c>
      <c r="C7" s="16">
        <v>0.64</v>
      </c>
      <c r="D7" s="16">
        <v>0.3</v>
      </c>
    </row>
    <row r="8" spans="1:4" x14ac:dyDescent="0.3">
      <c r="A8" s="14" t="s">
        <v>19</v>
      </c>
      <c r="B8" s="16">
        <v>0.84</v>
      </c>
      <c r="C8" s="16">
        <v>0.59</v>
      </c>
      <c r="D8" s="16">
        <v>0.24</v>
      </c>
    </row>
    <row r="9" spans="1:4" x14ac:dyDescent="0.3">
      <c r="A9" s="14" t="s">
        <v>20</v>
      </c>
      <c r="B9" s="16">
        <v>0.64</v>
      </c>
      <c r="C9" s="16">
        <v>0.61</v>
      </c>
      <c r="D9" s="16">
        <v>0.2</v>
      </c>
    </row>
    <row r="10" spans="1:4" x14ac:dyDescent="0.3">
      <c r="A10" s="14" t="s">
        <v>21</v>
      </c>
      <c r="B10" s="16">
        <v>0.6</v>
      </c>
      <c r="C10" s="16">
        <v>0.67</v>
      </c>
      <c r="D10" s="16">
        <v>0.16</v>
      </c>
    </row>
    <row r="11" spans="1:4" x14ac:dyDescent="0.3">
      <c r="A11" s="14" t="s">
        <v>22</v>
      </c>
      <c r="B11" s="16">
        <v>0.62</v>
      </c>
      <c r="C11" s="16">
        <v>0.6</v>
      </c>
      <c r="D11" s="16">
        <v>0.15</v>
      </c>
    </row>
    <row r="12" spans="1:4" x14ac:dyDescent="0.3">
      <c r="A12" s="14" t="s">
        <v>23</v>
      </c>
      <c r="B12" s="16">
        <v>0.59</v>
      </c>
      <c r="C12" s="16">
        <v>0.69</v>
      </c>
      <c r="D12" s="16">
        <v>0.18</v>
      </c>
    </row>
    <row r="13" spans="1:4" x14ac:dyDescent="0.3">
      <c r="A13" s="14" t="s">
        <v>98</v>
      </c>
      <c r="B13" s="16">
        <v>0.66</v>
      </c>
      <c r="C13" s="16">
        <v>0.59</v>
      </c>
      <c r="D13" s="16">
        <v>0.13</v>
      </c>
    </row>
    <row r="14" spans="1:4" x14ac:dyDescent="0.3">
      <c r="A14" s="14" t="s">
        <v>24</v>
      </c>
      <c r="B14" s="16">
        <v>0.57999999999999996</v>
      </c>
      <c r="C14" s="16">
        <v>0.62</v>
      </c>
      <c r="D14" s="16">
        <v>0.17</v>
      </c>
    </row>
    <row r="15" spans="1:4" x14ac:dyDescent="0.3">
      <c r="A15" s="14" t="s">
        <v>25</v>
      </c>
      <c r="B15" s="16">
        <v>0.81</v>
      </c>
      <c r="C15" s="16">
        <v>0.56999999999999995</v>
      </c>
      <c r="D15" s="16">
        <v>0.19</v>
      </c>
    </row>
    <row r="16" spans="1:4" x14ac:dyDescent="0.3">
      <c r="A16" s="14" t="s">
        <v>26</v>
      </c>
      <c r="B16" s="16">
        <v>0.63</v>
      </c>
      <c r="C16" s="16">
        <v>0.57999999999999996</v>
      </c>
      <c r="D16" s="16">
        <v>0.12</v>
      </c>
    </row>
    <row r="17" spans="1:4" x14ac:dyDescent="0.3">
      <c r="A17" s="14" t="s">
        <v>27</v>
      </c>
      <c r="B17" s="16">
        <v>0.56999999999999995</v>
      </c>
      <c r="C17" s="16">
        <v>0.51</v>
      </c>
      <c r="D17" s="16">
        <v>0.21</v>
      </c>
    </row>
    <row r="18" spans="1:4" x14ac:dyDescent="0.3">
      <c r="A18" s="14" t="s">
        <v>28</v>
      </c>
      <c r="B18" s="16">
        <v>0.52</v>
      </c>
      <c r="C18" s="16">
        <v>0.47</v>
      </c>
      <c r="D18" s="16">
        <v>0.15</v>
      </c>
    </row>
    <row r="19" spans="1:4" x14ac:dyDescent="0.3">
      <c r="A19" s="14" t="s">
        <v>29</v>
      </c>
      <c r="B19" s="16">
        <v>0.61</v>
      </c>
      <c r="C19" s="16">
        <v>0.41</v>
      </c>
      <c r="D19" s="16">
        <v>0.24</v>
      </c>
    </row>
    <row r="20" spans="1:4" x14ac:dyDescent="0.3">
      <c r="A20" s="14" t="s">
        <v>30</v>
      </c>
      <c r="B20" s="16">
        <v>0.52</v>
      </c>
      <c r="C20" s="16">
        <v>0.49</v>
      </c>
      <c r="D20" s="16">
        <v>0.15</v>
      </c>
    </row>
    <row r="21" spans="1:4" x14ac:dyDescent="0.3">
      <c r="A21" s="14" t="s">
        <v>31</v>
      </c>
      <c r="B21" s="16">
        <v>0.63</v>
      </c>
      <c r="C21" s="16">
        <v>0.37</v>
      </c>
      <c r="D21" s="16">
        <v>0.14000000000000001</v>
      </c>
    </row>
    <row r="22" spans="1:4" x14ac:dyDescent="0.3">
      <c r="A22" s="14" t="s">
        <v>32</v>
      </c>
      <c r="B22" s="16">
        <v>0.4</v>
      </c>
      <c r="C22" s="16">
        <v>0.51</v>
      </c>
      <c r="D22" s="16">
        <v>0.14000000000000001</v>
      </c>
    </row>
    <row r="23" spans="1:4" x14ac:dyDescent="0.3">
      <c r="A23" s="14" t="s">
        <v>33</v>
      </c>
      <c r="B23" s="16">
        <v>0.45</v>
      </c>
      <c r="C23" s="16">
        <v>0.4</v>
      </c>
      <c r="D23" s="16">
        <v>0.18</v>
      </c>
    </row>
    <row r="24" spans="1:4" x14ac:dyDescent="0.3">
      <c r="A24" s="14" t="s">
        <v>34</v>
      </c>
      <c r="B24" s="16">
        <v>0.41</v>
      </c>
      <c r="C24" s="16">
        <v>0.39</v>
      </c>
      <c r="D24" s="16">
        <v>0.13</v>
      </c>
    </row>
    <row r="25" spans="1:4" x14ac:dyDescent="0.3">
      <c r="A25" s="14" t="s">
        <v>35</v>
      </c>
      <c r="B25" s="16">
        <v>0.43</v>
      </c>
      <c r="C25" s="16">
        <v>0.38</v>
      </c>
      <c r="D25" s="16">
        <v>0.1</v>
      </c>
    </row>
    <row r="26" spans="1:4" x14ac:dyDescent="0.3">
      <c r="A26" s="14" t="s">
        <v>36</v>
      </c>
      <c r="B26" s="16">
        <v>0.43</v>
      </c>
      <c r="C26" s="16">
        <v>0.31</v>
      </c>
      <c r="D26" s="16">
        <v>0.13</v>
      </c>
    </row>
    <row r="27" spans="1:4" x14ac:dyDescent="0.3">
      <c r="A27" s="14" t="s">
        <v>37</v>
      </c>
      <c r="B27" s="16">
        <v>0.42</v>
      </c>
      <c r="C27" s="16">
        <v>0.26</v>
      </c>
      <c r="D27" s="16">
        <v>0.14000000000000001</v>
      </c>
    </row>
    <row r="28" spans="1:4" x14ac:dyDescent="0.3">
      <c r="A28" s="14" t="s">
        <v>38</v>
      </c>
      <c r="B28" s="16">
        <v>0.4</v>
      </c>
      <c r="C28" s="16">
        <v>0.39</v>
      </c>
      <c r="D28" s="16">
        <v>0.1</v>
      </c>
    </row>
    <row r="29" spans="1:4" x14ac:dyDescent="0.3">
      <c r="A29" s="14" t="s">
        <v>39</v>
      </c>
      <c r="B29" s="16">
        <v>0.42</v>
      </c>
      <c r="C29" s="16">
        <v>0.36</v>
      </c>
      <c r="D29" s="16">
        <v>0.08</v>
      </c>
    </row>
    <row r="30" spans="1:4" x14ac:dyDescent="0.3">
      <c r="A30" s="14" t="s">
        <v>42</v>
      </c>
      <c r="B30" s="16">
        <v>0.4</v>
      </c>
      <c r="C30" s="16">
        <v>0.34</v>
      </c>
      <c r="D30" s="16">
        <v>0.15</v>
      </c>
    </row>
    <row r="31" spans="1:4" x14ac:dyDescent="0.3">
      <c r="A31" s="14" t="s">
        <v>40</v>
      </c>
      <c r="B31" s="16">
        <v>0.3</v>
      </c>
      <c r="C31" s="16">
        <v>0.27</v>
      </c>
      <c r="D31" s="16">
        <v>0.1</v>
      </c>
    </row>
    <row r="32" spans="1:4" x14ac:dyDescent="0.3">
      <c r="A32" s="14" t="s">
        <v>141</v>
      </c>
      <c r="B32" s="16">
        <v>0.3</v>
      </c>
      <c r="C32" s="16">
        <v>0.33</v>
      </c>
      <c r="D32" s="16">
        <v>0.13</v>
      </c>
    </row>
    <row r="33" spans="1:4" x14ac:dyDescent="0.3">
      <c r="A33" s="14" t="s">
        <v>117</v>
      </c>
      <c r="B33" s="16">
        <v>0.32</v>
      </c>
      <c r="C33" s="16">
        <v>0.32</v>
      </c>
      <c r="D33" s="16">
        <v>0.18</v>
      </c>
    </row>
    <row r="34" spans="1:4" x14ac:dyDescent="0.3">
      <c r="A34" s="15" t="s">
        <v>115</v>
      </c>
      <c r="B34" s="31">
        <v>0.3</v>
      </c>
      <c r="C34" s="31">
        <v>0.28999999999999998</v>
      </c>
      <c r="D34" s="31">
        <v>0.12</v>
      </c>
    </row>
    <row r="35" spans="1:4" x14ac:dyDescent="0.3">
      <c r="A35" s="86" t="s">
        <v>113</v>
      </c>
      <c r="B35" s="86"/>
      <c r="C35" s="86"/>
      <c r="D35" s="86"/>
    </row>
  </sheetData>
  <mergeCells count="1">
    <mergeCell ref="A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Title</vt:lpstr>
      <vt:lpstr>Contents</vt:lpstr>
      <vt:lpstr>Table A1</vt:lpstr>
      <vt:lpstr>Table A2</vt:lpstr>
      <vt:lpstr>Table A3</vt:lpstr>
      <vt:lpstr>Table A4</vt:lpstr>
      <vt:lpstr>Table A5</vt:lpstr>
      <vt:lpstr>Table A6</vt:lpstr>
      <vt:lpstr>Table A7</vt:lpstr>
      <vt:lpstr>Table A8</vt:lpstr>
      <vt:lpstr>Table A9</vt:lpstr>
      <vt:lpstr>Table A10</vt:lpstr>
      <vt:lpstr>Table A11</vt:lpstr>
      <vt:lpstr>Table A12</vt:lpstr>
      <vt:lpstr>Table A13</vt:lpstr>
      <vt:lpstr>Table A14</vt:lpstr>
      <vt:lpstr>Table A15</vt:lpstr>
      <vt:lpstr>Table A16</vt:lpstr>
      <vt:lpstr>Table A17</vt:lpstr>
      <vt:lpstr>Table A18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Doherty</dc:creator>
  <cp:keywords>[SEC=UNOFFICIAL]</cp:keywords>
  <cp:lastModifiedBy>Yvette Maconachie</cp:lastModifiedBy>
  <dcterms:created xsi:type="dcterms:W3CDTF">2021-03-24T22:00:39Z</dcterms:created>
  <dcterms:modified xsi:type="dcterms:W3CDTF">2023-03-26T23:18:18Z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240430BC143EBA28368719193AE2958912FB690C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FB0A90334E3045D29FA30D27AAA8F115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2023-03-26T23:17:14Z</vt:lpwstr>
  </property>
  <property fmtid="{D5CDD505-2E9C-101B-9397-08002B2CF9AE}" pid="19" name="PM_Hash_Version">
    <vt:lpwstr>2018.0</vt:lpwstr>
  </property>
  <property fmtid="{D5CDD505-2E9C-101B-9397-08002B2CF9AE}" pid="20" name="PM_Hash_Salt_Prev">
    <vt:lpwstr>0F1EE354CA5015B647F03F76CFE87C8F</vt:lpwstr>
  </property>
  <property fmtid="{D5CDD505-2E9C-101B-9397-08002B2CF9AE}" pid="21" name="PM_Hash_Salt">
    <vt:lpwstr>646144F167124D7210046AE47CEB0D2A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